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240" windowWidth="23256" windowHeight="11880" activeTab="1"/>
  </bookViews>
  <sheets>
    <sheet name="48415" sheetId="2" r:id="rId1"/>
    <sheet name="47080" sheetId="1" r:id="rId2"/>
  </sheets>
  <calcPr calcId="145621"/>
</workbook>
</file>

<file path=xl/calcChain.xml><?xml version="1.0" encoding="utf-8"?>
<calcChain xmlns="http://schemas.openxmlformats.org/spreadsheetml/2006/main">
  <c r="B43" i="2" l="1"/>
  <c r="C42" i="2"/>
  <c r="C43" i="2" s="1"/>
  <c r="C41" i="2"/>
  <c r="B41" i="2"/>
  <c r="C40" i="2"/>
  <c r="D40" i="2" s="1"/>
  <c r="B39" i="2"/>
  <c r="C38" i="2"/>
  <c r="D38" i="2" s="1"/>
  <c r="B37" i="2"/>
  <c r="C36" i="2"/>
  <c r="C37" i="2" s="1"/>
  <c r="B35" i="2"/>
  <c r="C34" i="2"/>
  <c r="D34" i="2" s="1"/>
  <c r="B33" i="2"/>
  <c r="C32" i="2"/>
  <c r="D32" i="2" s="1"/>
  <c r="B31" i="2"/>
  <c r="C30" i="2"/>
  <c r="D30" i="2" s="1"/>
  <c r="B29" i="2"/>
  <c r="C28" i="2"/>
  <c r="C29" i="2" s="1"/>
  <c r="B27" i="2"/>
  <c r="D26" i="2"/>
  <c r="D27" i="2" s="1"/>
  <c r="C26" i="2"/>
  <c r="C27" i="2" s="1"/>
  <c r="B25" i="2"/>
  <c r="C24" i="2"/>
  <c r="D24" i="2" s="1"/>
  <c r="B23" i="2"/>
  <c r="C22" i="2"/>
  <c r="B21" i="2"/>
  <c r="D20" i="2"/>
  <c r="C20" i="2"/>
  <c r="C21" i="2" s="1"/>
  <c r="B19" i="2"/>
  <c r="E18" i="2"/>
  <c r="D18" i="2"/>
  <c r="D19" i="2" s="1"/>
  <c r="C18" i="2"/>
  <c r="C19" i="2" s="1"/>
  <c r="C17" i="2"/>
  <c r="B17" i="2"/>
  <c r="C16" i="2"/>
  <c r="D16" i="2" s="1"/>
  <c r="B15" i="2"/>
  <c r="C14" i="2"/>
  <c r="C15" i="2" s="1"/>
  <c r="B13" i="2"/>
  <c r="C12" i="2"/>
  <c r="C13" i="2" s="1"/>
  <c r="B11" i="2"/>
  <c r="D10" i="2"/>
  <c r="D11" i="2" s="1"/>
  <c r="C10" i="2"/>
  <c r="C11" i="2" s="1"/>
  <c r="B9" i="2"/>
  <c r="D8" i="2"/>
  <c r="D9" i="2" s="1"/>
  <c r="C8" i="2"/>
  <c r="C9" i="2" s="1"/>
  <c r="B7" i="2"/>
  <c r="E6" i="2"/>
  <c r="F6" i="2" s="1"/>
  <c r="D6" i="2"/>
  <c r="D7" i="2" s="1"/>
  <c r="C6" i="2"/>
  <c r="C7" i="2" s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  <c r="B11" i="1"/>
  <c r="B7" i="1"/>
  <c r="B9" i="1"/>
  <c r="C8" i="1"/>
  <c r="D8" i="1" s="1"/>
  <c r="E8" i="1" s="1"/>
  <c r="F8" i="1" s="1"/>
  <c r="G8" i="1" s="1"/>
  <c r="H8" i="1" s="1"/>
  <c r="I8" i="1" s="1"/>
  <c r="J8" i="1" s="1"/>
  <c r="K8" i="1" s="1"/>
  <c r="L8" i="1" s="1"/>
  <c r="L9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L11" i="1" s="1"/>
  <c r="C12" i="1"/>
  <c r="D12" i="1" s="1"/>
  <c r="E12" i="1" s="1"/>
  <c r="F12" i="1" s="1"/>
  <c r="G12" i="1" s="1"/>
  <c r="H12" i="1" s="1"/>
  <c r="I12" i="1" s="1"/>
  <c r="J12" i="1" s="1"/>
  <c r="K12" i="1" s="1"/>
  <c r="L12" i="1" s="1"/>
  <c r="L13" i="1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L15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L17" i="1" s="1"/>
  <c r="C18" i="1"/>
  <c r="D18" i="1" s="1"/>
  <c r="E18" i="1" s="1"/>
  <c r="F18" i="1" s="1"/>
  <c r="G18" i="1" s="1"/>
  <c r="H18" i="1" s="1"/>
  <c r="I18" i="1" s="1"/>
  <c r="J18" i="1" s="1"/>
  <c r="K18" i="1" s="1"/>
  <c r="L18" i="1" s="1"/>
  <c r="L19" i="1" s="1"/>
  <c r="C20" i="1"/>
  <c r="D20" i="1" s="1"/>
  <c r="E20" i="1" s="1"/>
  <c r="F20" i="1" s="1"/>
  <c r="G20" i="1" s="1"/>
  <c r="H20" i="1" s="1"/>
  <c r="I20" i="1" s="1"/>
  <c r="J20" i="1" s="1"/>
  <c r="K20" i="1" s="1"/>
  <c r="L20" i="1" s="1"/>
  <c r="L21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L23" i="1" s="1"/>
  <c r="C24" i="1"/>
  <c r="D24" i="1" s="1"/>
  <c r="E24" i="1" s="1"/>
  <c r="F24" i="1" s="1"/>
  <c r="G24" i="1" s="1"/>
  <c r="H24" i="1" s="1"/>
  <c r="I24" i="1" s="1"/>
  <c r="J24" i="1" s="1"/>
  <c r="K24" i="1" s="1"/>
  <c r="L24" i="1" s="1"/>
  <c r="L25" i="1" s="1"/>
  <c r="C26" i="1"/>
  <c r="D26" i="1" s="1"/>
  <c r="E26" i="1" s="1"/>
  <c r="F26" i="1" s="1"/>
  <c r="G26" i="1" s="1"/>
  <c r="H26" i="1" s="1"/>
  <c r="I26" i="1" s="1"/>
  <c r="J26" i="1" s="1"/>
  <c r="K26" i="1" s="1"/>
  <c r="L26" i="1" s="1"/>
  <c r="L27" i="1" s="1"/>
  <c r="C28" i="1"/>
  <c r="D28" i="1" s="1"/>
  <c r="E28" i="1" s="1"/>
  <c r="F28" i="1" s="1"/>
  <c r="G28" i="1" s="1"/>
  <c r="H28" i="1" s="1"/>
  <c r="I28" i="1" s="1"/>
  <c r="J28" i="1" s="1"/>
  <c r="K28" i="1" s="1"/>
  <c r="L28" i="1" s="1"/>
  <c r="L29" i="1" s="1"/>
  <c r="C30" i="1"/>
  <c r="D30" i="1" s="1"/>
  <c r="E30" i="1" s="1"/>
  <c r="F30" i="1" s="1"/>
  <c r="G30" i="1" s="1"/>
  <c r="H30" i="1" s="1"/>
  <c r="I30" i="1" s="1"/>
  <c r="J30" i="1" s="1"/>
  <c r="K30" i="1" s="1"/>
  <c r="L30" i="1" s="1"/>
  <c r="L31" i="1" s="1"/>
  <c r="C32" i="1"/>
  <c r="D32" i="1" s="1"/>
  <c r="E32" i="1" s="1"/>
  <c r="F32" i="1" s="1"/>
  <c r="G32" i="1" s="1"/>
  <c r="H32" i="1" s="1"/>
  <c r="I32" i="1" s="1"/>
  <c r="J32" i="1" s="1"/>
  <c r="K32" i="1" s="1"/>
  <c r="L32" i="1" s="1"/>
  <c r="L33" i="1" s="1"/>
  <c r="C34" i="1"/>
  <c r="D34" i="1" s="1"/>
  <c r="E34" i="1" s="1"/>
  <c r="F34" i="1" s="1"/>
  <c r="G34" i="1" s="1"/>
  <c r="H34" i="1" s="1"/>
  <c r="I34" i="1" s="1"/>
  <c r="J34" i="1" s="1"/>
  <c r="K34" i="1" s="1"/>
  <c r="L34" i="1" s="1"/>
  <c r="L35" i="1" s="1"/>
  <c r="C36" i="1"/>
  <c r="D36" i="1" s="1"/>
  <c r="E36" i="1" s="1"/>
  <c r="F36" i="1" s="1"/>
  <c r="G36" i="1" s="1"/>
  <c r="H36" i="1" s="1"/>
  <c r="I36" i="1" s="1"/>
  <c r="J36" i="1" s="1"/>
  <c r="K36" i="1" s="1"/>
  <c r="L36" i="1" s="1"/>
  <c r="L37" i="1" s="1"/>
  <c r="C38" i="1"/>
  <c r="D38" i="1" s="1"/>
  <c r="E38" i="1" s="1"/>
  <c r="F38" i="1" s="1"/>
  <c r="G38" i="1" s="1"/>
  <c r="H38" i="1" s="1"/>
  <c r="I38" i="1" s="1"/>
  <c r="J38" i="1" s="1"/>
  <c r="K38" i="1" s="1"/>
  <c r="L38" i="1" s="1"/>
  <c r="L39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L41" i="1" s="1"/>
  <c r="C42" i="1"/>
  <c r="D42" i="1" s="1"/>
  <c r="E42" i="1" s="1"/>
  <c r="F42" i="1" s="1"/>
  <c r="G42" i="1" s="1"/>
  <c r="H42" i="1" s="1"/>
  <c r="I42" i="1" s="1"/>
  <c r="J42" i="1" s="1"/>
  <c r="K42" i="1" s="1"/>
  <c r="L42" i="1" s="1"/>
  <c r="L43" i="1" s="1"/>
  <c r="C6" i="1"/>
  <c r="D6" i="1" s="1"/>
  <c r="E6" i="1" s="1"/>
  <c r="F6" i="1" s="1"/>
  <c r="G6" i="1" s="1"/>
  <c r="H6" i="1" s="1"/>
  <c r="I6" i="1" s="1"/>
  <c r="J6" i="1" s="1"/>
  <c r="K6" i="1" s="1"/>
  <c r="L6" i="1" s="1"/>
  <c r="L7" i="1" s="1"/>
  <c r="D35" i="2" l="1"/>
  <c r="E34" i="2"/>
  <c r="F34" i="2" s="1"/>
  <c r="C33" i="2"/>
  <c r="C35" i="2"/>
  <c r="E26" i="2"/>
  <c r="F26" i="2" s="1"/>
  <c r="D28" i="2"/>
  <c r="E28" i="2" s="1"/>
  <c r="C25" i="2"/>
  <c r="D36" i="2"/>
  <c r="E36" i="2" s="1"/>
  <c r="G6" i="2"/>
  <c r="F7" i="2"/>
  <c r="E7" i="2"/>
  <c r="F18" i="2"/>
  <c r="E19" i="2"/>
  <c r="E30" i="2"/>
  <c r="D31" i="2"/>
  <c r="D22" i="2"/>
  <c r="C23" i="2"/>
  <c r="D25" i="2"/>
  <c r="E24" i="2"/>
  <c r="E38" i="2"/>
  <c r="D39" i="2"/>
  <c r="E8" i="2"/>
  <c r="D12" i="2"/>
  <c r="D14" i="2"/>
  <c r="G26" i="2"/>
  <c r="F27" i="2"/>
  <c r="F28" i="2"/>
  <c r="E29" i="2"/>
  <c r="D33" i="2"/>
  <c r="E32" i="2"/>
  <c r="E10" i="2"/>
  <c r="D17" i="2"/>
  <c r="E16" i="2"/>
  <c r="E20" i="2"/>
  <c r="D21" i="2"/>
  <c r="G34" i="2"/>
  <c r="F35" i="2"/>
  <c r="F36" i="2"/>
  <c r="E37" i="2"/>
  <c r="D41" i="2"/>
  <c r="E40" i="2"/>
  <c r="E27" i="2"/>
  <c r="D29" i="2"/>
  <c r="C31" i="2"/>
  <c r="E35" i="2"/>
  <c r="D37" i="2"/>
  <c r="C39" i="2"/>
  <c r="D42" i="2"/>
  <c r="H15" i="1"/>
  <c r="J27" i="1"/>
  <c r="F27" i="1"/>
  <c r="H29" i="1"/>
  <c r="D29" i="1"/>
  <c r="J31" i="1"/>
  <c r="F31" i="1"/>
  <c r="H33" i="1"/>
  <c r="D33" i="1"/>
  <c r="J35" i="1"/>
  <c r="F35" i="1"/>
  <c r="H37" i="1"/>
  <c r="D37" i="1"/>
  <c r="J39" i="1"/>
  <c r="F39" i="1"/>
  <c r="H41" i="1"/>
  <c r="D41" i="1"/>
  <c r="J43" i="1"/>
  <c r="F43" i="1"/>
  <c r="D15" i="1"/>
  <c r="I27" i="1"/>
  <c r="E27" i="1"/>
  <c r="K29" i="1"/>
  <c r="G29" i="1"/>
  <c r="C29" i="1"/>
  <c r="I31" i="1"/>
  <c r="E31" i="1"/>
  <c r="K33" i="1"/>
  <c r="G33" i="1"/>
  <c r="C33" i="1"/>
  <c r="I35" i="1"/>
  <c r="E35" i="1"/>
  <c r="K37" i="1"/>
  <c r="G37" i="1"/>
  <c r="C37" i="1"/>
  <c r="I39" i="1"/>
  <c r="E39" i="1"/>
  <c r="K41" i="1"/>
  <c r="G41" i="1"/>
  <c r="C41" i="1"/>
  <c r="I43" i="1"/>
  <c r="E43" i="1"/>
  <c r="H27" i="1"/>
  <c r="D27" i="1"/>
  <c r="J29" i="1"/>
  <c r="F29" i="1"/>
  <c r="H31" i="1"/>
  <c r="D31" i="1"/>
  <c r="J33" i="1"/>
  <c r="F33" i="1"/>
  <c r="H35" i="1"/>
  <c r="D35" i="1"/>
  <c r="J37" i="1"/>
  <c r="F37" i="1"/>
  <c r="H39" i="1"/>
  <c r="D39" i="1"/>
  <c r="J41" i="1"/>
  <c r="F41" i="1"/>
  <c r="H43" i="1"/>
  <c r="D43" i="1"/>
  <c r="K27" i="1"/>
  <c r="G27" i="1"/>
  <c r="C27" i="1"/>
  <c r="I29" i="1"/>
  <c r="E29" i="1"/>
  <c r="K31" i="1"/>
  <c r="G31" i="1"/>
  <c r="C31" i="1"/>
  <c r="I33" i="1"/>
  <c r="E33" i="1"/>
  <c r="K35" i="1"/>
  <c r="G35" i="1"/>
  <c r="C35" i="1"/>
  <c r="I37" i="1"/>
  <c r="E37" i="1"/>
  <c r="K39" i="1"/>
  <c r="G39" i="1"/>
  <c r="C39" i="1"/>
  <c r="I41" i="1"/>
  <c r="E41" i="1"/>
  <c r="K43" i="1"/>
  <c r="G43" i="1"/>
  <c r="C43" i="1"/>
  <c r="J7" i="1"/>
  <c r="H7" i="1"/>
  <c r="D7" i="1"/>
  <c r="D11" i="1"/>
  <c r="C13" i="1"/>
  <c r="C17" i="1"/>
  <c r="C19" i="1"/>
  <c r="K7" i="1"/>
  <c r="G7" i="1"/>
  <c r="C7" i="1"/>
  <c r="C11" i="1"/>
  <c r="C21" i="1"/>
  <c r="J13" i="1"/>
  <c r="H19" i="1"/>
  <c r="C23" i="1"/>
  <c r="F7" i="1"/>
  <c r="I7" i="1"/>
  <c r="E7" i="1"/>
  <c r="C9" i="1"/>
  <c r="H11" i="1"/>
  <c r="F13" i="1"/>
  <c r="C15" i="1"/>
  <c r="D19" i="1"/>
  <c r="C25" i="1"/>
  <c r="H9" i="1"/>
  <c r="D9" i="1"/>
  <c r="J17" i="1"/>
  <c r="F17" i="1"/>
  <c r="J21" i="1"/>
  <c r="F21" i="1"/>
  <c r="H23" i="1"/>
  <c r="D23" i="1"/>
  <c r="J25" i="1"/>
  <c r="F25" i="1"/>
  <c r="K9" i="1"/>
  <c r="G9" i="1"/>
  <c r="K11" i="1"/>
  <c r="G11" i="1"/>
  <c r="I13" i="1"/>
  <c r="E13" i="1"/>
  <c r="K15" i="1"/>
  <c r="G15" i="1"/>
  <c r="I17" i="1"/>
  <c r="E17" i="1"/>
  <c r="K19" i="1"/>
  <c r="G19" i="1"/>
  <c r="I21" i="1"/>
  <c r="E21" i="1"/>
  <c r="K23" i="1"/>
  <c r="G23" i="1"/>
  <c r="I25" i="1"/>
  <c r="E25" i="1"/>
  <c r="J9" i="1"/>
  <c r="F9" i="1"/>
  <c r="J11" i="1"/>
  <c r="F11" i="1"/>
  <c r="H13" i="1"/>
  <c r="D13" i="1"/>
  <c r="J15" i="1"/>
  <c r="F15" i="1"/>
  <c r="H17" i="1"/>
  <c r="D17" i="1"/>
  <c r="J19" i="1"/>
  <c r="F19" i="1"/>
  <c r="H21" i="1"/>
  <c r="D21" i="1"/>
  <c r="J23" i="1"/>
  <c r="F23" i="1"/>
  <c r="H25" i="1"/>
  <c r="D25" i="1"/>
  <c r="I9" i="1"/>
  <c r="E9" i="1"/>
  <c r="I11" i="1"/>
  <c r="E11" i="1"/>
  <c r="K13" i="1"/>
  <c r="G13" i="1"/>
  <c r="I15" i="1"/>
  <c r="E15" i="1"/>
  <c r="K17" i="1"/>
  <c r="G17" i="1"/>
  <c r="I19" i="1"/>
  <c r="E19" i="1"/>
  <c r="K21" i="1"/>
  <c r="G21" i="1"/>
  <c r="I23" i="1"/>
  <c r="E23" i="1"/>
  <c r="K25" i="1"/>
  <c r="G25" i="1"/>
  <c r="D43" i="2" l="1"/>
  <c r="E42" i="2"/>
  <c r="G35" i="2"/>
  <c r="H34" i="2"/>
  <c r="E14" i="2"/>
  <c r="D15" i="2"/>
  <c r="E39" i="2"/>
  <c r="F38" i="2"/>
  <c r="E22" i="2"/>
  <c r="D23" i="2"/>
  <c r="G18" i="2"/>
  <c r="F19" i="2"/>
  <c r="E11" i="2"/>
  <c r="F10" i="2"/>
  <c r="F29" i="2"/>
  <c r="G28" i="2"/>
  <c r="E12" i="2"/>
  <c r="D13" i="2"/>
  <c r="E25" i="2"/>
  <c r="F24" i="2"/>
  <c r="F37" i="2"/>
  <c r="G36" i="2"/>
  <c r="F20" i="2"/>
  <c r="E21" i="2"/>
  <c r="E33" i="2"/>
  <c r="F32" i="2"/>
  <c r="E9" i="2"/>
  <c r="F8" i="2"/>
  <c r="E31" i="2"/>
  <c r="F30" i="2"/>
  <c r="E41" i="2"/>
  <c r="F40" i="2"/>
  <c r="E17" i="2"/>
  <c r="F16" i="2"/>
  <c r="G27" i="2"/>
  <c r="H26" i="2"/>
  <c r="G7" i="2"/>
  <c r="H6" i="2"/>
  <c r="H27" i="2" l="1"/>
  <c r="I26" i="2"/>
  <c r="F9" i="2"/>
  <c r="G8" i="2"/>
  <c r="G24" i="2"/>
  <c r="F25" i="2"/>
  <c r="G29" i="2"/>
  <c r="H28" i="2"/>
  <c r="F39" i="2"/>
  <c r="G38" i="2"/>
  <c r="H35" i="2"/>
  <c r="I34" i="2"/>
  <c r="F21" i="2"/>
  <c r="G20" i="2"/>
  <c r="G19" i="2"/>
  <c r="H18" i="2"/>
  <c r="G40" i="2"/>
  <c r="F41" i="2"/>
  <c r="F31" i="2"/>
  <c r="G30" i="2"/>
  <c r="G10" i="2"/>
  <c r="F11" i="2"/>
  <c r="F42" i="2"/>
  <c r="E43" i="2"/>
  <c r="H7" i="2"/>
  <c r="I6" i="2"/>
  <c r="G16" i="2"/>
  <c r="F17" i="2"/>
  <c r="G32" i="2"/>
  <c r="F33" i="2"/>
  <c r="G37" i="2"/>
  <c r="H36" i="2"/>
  <c r="F12" i="2"/>
  <c r="E13" i="2"/>
  <c r="E23" i="2"/>
  <c r="F22" i="2"/>
  <c r="E15" i="2"/>
  <c r="F14" i="2"/>
  <c r="I36" i="2" l="1"/>
  <c r="H37" i="2"/>
  <c r="H30" i="2"/>
  <c r="G31" i="2"/>
  <c r="H19" i="2"/>
  <c r="I18" i="2"/>
  <c r="J34" i="2"/>
  <c r="I35" i="2"/>
  <c r="I28" i="2"/>
  <c r="H29" i="2"/>
  <c r="H8" i="2"/>
  <c r="G9" i="2"/>
  <c r="H16" i="2"/>
  <c r="G17" i="2"/>
  <c r="G42" i="2"/>
  <c r="F43" i="2"/>
  <c r="F15" i="2"/>
  <c r="G14" i="2"/>
  <c r="J6" i="2"/>
  <c r="I7" i="2"/>
  <c r="G21" i="2"/>
  <c r="H20" i="2"/>
  <c r="H38" i="2"/>
  <c r="G39" i="2"/>
  <c r="J26" i="2"/>
  <c r="I27" i="2"/>
  <c r="F23" i="2"/>
  <c r="G22" i="2"/>
  <c r="F13" i="2"/>
  <c r="G12" i="2"/>
  <c r="H32" i="2"/>
  <c r="G33" i="2"/>
  <c r="G11" i="2"/>
  <c r="H10" i="2"/>
  <c r="H40" i="2"/>
  <c r="G41" i="2"/>
  <c r="H24" i="2"/>
  <c r="G25" i="2"/>
  <c r="H22" i="2" l="1"/>
  <c r="G23" i="2"/>
  <c r="H41" i="2"/>
  <c r="I40" i="2"/>
  <c r="I38" i="2"/>
  <c r="H39" i="2"/>
  <c r="K6" i="2"/>
  <c r="J7" i="2"/>
  <c r="G43" i="2"/>
  <c r="H42" i="2"/>
  <c r="H9" i="2"/>
  <c r="I8" i="2"/>
  <c r="K34" i="2"/>
  <c r="J35" i="2"/>
  <c r="I30" i="2"/>
  <c r="H31" i="2"/>
  <c r="H11" i="2"/>
  <c r="I10" i="2"/>
  <c r="G13" i="2"/>
  <c r="H12" i="2"/>
  <c r="I20" i="2"/>
  <c r="H21" i="2"/>
  <c r="H14" i="2"/>
  <c r="G15" i="2"/>
  <c r="J18" i="2"/>
  <c r="I19" i="2"/>
  <c r="H33" i="2"/>
  <c r="I32" i="2"/>
  <c r="H25" i="2"/>
  <c r="I24" i="2"/>
  <c r="K26" i="2"/>
  <c r="J27" i="2"/>
  <c r="H17" i="2"/>
  <c r="I16" i="2"/>
  <c r="J28" i="2"/>
  <c r="I29" i="2"/>
  <c r="J36" i="2"/>
  <c r="I37" i="2"/>
  <c r="I17" i="2" l="1"/>
  <c r="J16" i="2"/>
  <c r="J37" i="2"/>
  <c r="K36" i="2"/>
  <c r="I33" i="2"/>
  <c r="J32" i="2"/>
  <c r="I12" i="2"/>
  <c r="H13" i="2"/>
  <c r="I9" i="2"/>
  <c r="J8" i="2"/>
  <c r="I41" i="2"/>
  <c r="J40" i="2"/>
  <c r="J29" i="2"/>
  <c r="K28" i="2"/>
  <c r="K27" i="2"/>
  <c r="L26" i="2"/>
  <c r="L27" i="2" s="1"/>
  <c r="I14" i="2"/>
  <c r="H15" i="2"/>
  <c r="I31" i="2"/>
  <c r="J30" i="2"/>
  <c r="K7" i="2"/>
  <c r="L6" i="2"/>
  <c r="L7" i="2" s="1"/>
  <c r="I25" i="2"/>
  <c r="J24" i="2"/>
  <c r="J10" i="2"/>
  <c r="I11" i="2"/>
  <c r="H43" i="2"/>
  <c r="I42" i="2"/>
  <c r="K18" i="2"/>
  <c r="J19" i="2"/>
  <c r="J20" i="2"/>
  <c r="I21" i="2"/>
  <c r="K35" i="2"/>
  <c r="L34" i="2"/>
  <c r="L35" i="2" s="1"/>
  <c r="I39" i="2"/>
  <c r="J38" i="2"/>
  <c r="I22" i="2"/>
  <c r="H23" i="2"/>
  <c r="J42" i="2" l="1"/>
  <c r="I43" i="2"/>
  <c r="K24" i="2"/>
  <c r="J25" i="2"/>
  <c r="J31" i="2"/>
  <c r="K30" i="2"/>
  <c r="K40" i="2"/>
  <c r="J41" i="2"/>
  <c r="K37" i="2"/>
  <c r="L36" i="2"/>
  <c r="L37" i="2" s="1"/>
  <c r="J21" i="2"/>
  <c r="K20" i="2"/>
  <c r="J12" i="2"/>
  <c r="I13" i="2"/>
  <c r="K29" i="2"/>
  <c r="L28" i="2"/>
  <c r="L29" i="2" s="1"/>
  <c r="K8" i="2"/>
  <c r="J9" i="2"/>
  <c r="K32" i="2"/>
  <c r="J33" i="2"/>
  <c r="K16" i="2"/>
  <c r="J17" i="2"/>
  <c r="J39" i="2"/>
  <c r="K38" i="2"/>
  <c r="I23" i="2"/>
  <c r="J22" i="2"/>
  <c r="K19" i="2"/>
  <c r="L18" i="2"/>
  <c r="L19" i="2" s="1"/>
  <c r="K10" i="2"/>
  <c r="J11" i="2"/>
  <c r="I15" i="2"/>
  <c r="J14" i="2"/>
  <c r="J15" i="2" l="1"/>
  <c r="K14" i="2"/>
  <c r="L38" i="2"/>
  <c r="L39" i="2" s="1"/>
  <c r="K39" i="2"/>
  <c r="K21" i="2"/>
  <c r="L20" i="2"/>
  <c r="L21" i="2" s="1"/>
  <c r="L32" i="2"/>
  <c r="L33" i="2" s="1"/>
  <c r="K33" i="2"/>
  <c r="L40" i="2"/>
  <c r="L41" i="2" s="1"/>
  <c r="K41" i="2"/>
  <c r="L24" i="2"/>
  <c r="L25" i="2" s="1"/>
  <c r="K25" i="2"/>
  <c r="L30" i="2"/>
  <c r="L31" i="2" s="1"/>
  <c r="K31" i="2"/>
  <c r="J23" i="2"/>
  <c r="K22" i="2"/>
  <c r="K11" i="2"/>
  <c r="L10" i="2"/>
  <c r="L11" i="2" s="1"/>
  <c r="L16" i="2"/>
  <c r="L17" i="2" s="1"/>
  <c r="K17" i="2"/>
  <c r="L8" i="2"/>
  <c r="L9" i="2" s="1"/>
  <c r="K9" i="2"/>
  <c r="J13" i="2"/>
  <c r="K12" i="2"/>
  <c r="K42" i="2"/>
  <c r="J43" i="2"/>
  <c r="K43" i="2" l="1"/>
  <c r="L42" i="2"/>
  <c r="L43" i="2" s="1"/>
  <c r="K13" i="2"/>
  <c r="L12" i="2"/>
  <c r="L13" i="2" s="1"/>
  <c r="L22" i="2"/>
  <c r="L23" i="2" s="1"/>
  <c r="K23" i="2"/>
  <c r="K15" i="2"/>
  <c r="L14" i="2"/>
  <c r="L15" i="2" s="1"/>
</calcChain>
</file>

<file path=xl/sharedStrings.xml><?xml version="1.0" encoding="utf-8"?>
<sst xmlns="http://schemas.openxmlformats.org/spreadsheetml/2006/main" count="51" uniqueCount="27">
  <si>
    <t>年資</t>
    <phoneticPr fontId="1" type="noConversion"/>
  </si>
  <si>
    <t>本薪</t>
    <phoneticPr fontId="1" type="noConversion"/>
  </si>
  <si>
    <t>107.7.1~</t>
    <phoneticPr fontId="1" type="noConversion"/>
  </si>
  <si>
    <t>108.12.31</t>
    <phoneticPr fontId="1" type="noConversion"/>
  </si>
  <si>
    <t>109.1.1~</t>
    <phoneticPr fontId="1" type="noConversion"/>
  </si>
  <si>
    <t>110.1.1~</t>
    <phoneticPr fontId="1" type="noConversion"/>
  </si>
  <si>
    <t>109.12.31</t>
    <phoneticPr fontId="1" type="noConversion"/>
  </si>
  <si>
    <t>110.12.31</t>
    <phoneticPr fontId="1" type="noConversion"/>
  </si>
  <si>
    <t>111.1.1~</t>
    <phoneticPr fontId="1" type="noConversion"/>
  </si>
  <si>
    <t>111.12.31</t>
    <phoneticPr fontId="1" type="noConversion"/>
  </si>
  <si>
    <t>112.1.1~</t>
    <phoneticPr fontId="1" type="noConversion"/>
  </si>
  <si>
    <t>112.12.31</t>
    <phoneticPr fontId="1" type="noConversion"/>
  </si>
  <si>
    <t>113.1.1~</t>
    <phoneticPr fontId="1" type="noConversion"/>
  </si>
  <si>
    <t>113.12.31</t>
    <phoneticPr fontId="1" type="noConversion"/>
  </si>
  <si>
    <t>114.1.1~</t>
    <phoneticPr fontId="1" type="noConversion"/>
  </si>
  <si>
    <t>114.12.31</t>
    <phoneticPr fontId="1" type="noConversion"/>
  </si>
  <si>
    <t>115.1.1~</t>
    <phoneticPr fontId="1" type="noConversion"/>
  </si>
  <si>
    <t>115.12.31</t>
    <phoneticPr fontId="1" type="noConversion"/>
  </si>
  <si>
    <t>116.1.1~</t>
    <phoneticPr fontId="1" type="noConversion"/>
  </si>
  <si>
    <t>116.12.31</t>
    <phoneticPr fontId="1" type="noConversion"/>
  </si>
  <si>
    <t>117.1.1</t>
    <phoneticPr fontId="1" type="noConversion"/>
  </si>
  <si>
    <t>117.12.31</t>
    <phoneticPr fontId="1" type="noConversion"/>
  </si>
  <si>
    <t>118.1.1~</t>
    <phoneticPr fontId="1" type="noConversion"/>
  </si>
  <si>
    <t>118.12.31</t>
    <phoneticPr fontId="1" type="noConversion"/>
  </si>
  <si>
    <t>法案實施前已退休公校教師年資與所得替代率上限金額對照表</t>
    <phoneticPr fontId="1" type="noConversion"/>
  </si>
  <si>
    <t>註：本表適用於最後本（年功）薪額為48415人員，47080者請點閱另一工作表</t>
    <phoneticPr fontId="1" type="noConversion"/>
  </si>
  <si>
    <t>註：本表適用於最後本（年功）薪額為47080人員，48415者請點閱另一工作表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</si>
</sst>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>
      <alignment vertical="center"/>
    </xf>
    <xf numFmtId="177" fontId="0" fillId="3" borderId="2" xfId="0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2" fillId="4" borderId="7" xfId="0" applyFont="1" applyFill="1" applyBorder="1" applyAlignment="1">
      <alignment horizontal="center" vertical="center"/>
    </xf>
    <xf numFmtId="0" fontId="3" fillId="4" borderId="4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19</xdr:col>
      <xdr:colOff>68580</xdr:colOff>
      <xdr:row>32</xdr:row>
      <xdr:rowOff>18116</xdr:rowOff>
    </xdr:to>
    <xdr:pic>
      <xdr:nvPicPr>
        <xdr:cNvPr id="3" name="圖片 2" descr="圖像裡可能有文字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487680"/>
          <a:ext cx="4229100" cy="598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19</xdr:col>
      <xdr:colOff>68580</xdr:colOff>
      <xdr:row>32</xdr:row>
      <xdr:rowOff>18116</xdr:rowOff>
    </xdr:to>
    <xdr:pic>
      <xdr:nvPicPr>
        <xdr:cNvPr id="3" name="圖片 2" descr="圖像裡可能有文字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487680"/>
          <a:ext cx="4229100" cy="598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selection activeCell="A2" sqref="A2"/>
    </sheetView>
  </sheetViews>
  <sheetFormatPr defaultRowHeight="16.2" x14ac:dyDescent="0.3"/>
  <cols>
    <col min="1" max="1" width="5.77734375" style="1" customWidth="1"/>
    <col min="2" max="2" width="7.77734375" style="1" customWidth="1"/>
    <col min="3" max="12" width="7.77734375" customWidth="1"/>
    <col min="13" max="34" width="8.6640625" customWidth="1"/>
  </cols>
  <sheetData>
    <row r="1" spans="1:34" ht="22.2" x14ac:dyDescent="0.3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34" ht="22.2" x14ac:dyDescent="0.3">
      <c r="A2" s="26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34" x14ac:dyDescent="0.3">
      <c r="A3" s="1" t="s">
        <v>1</v>
      </c>
      <c r="B3" s="1">
        <v>48415</v>
      </c>
      <c r="AH3" s="2"/>
    </row>
    <row r="4" spans="1:34" ht="16.2" customHeight="1" x14ac:dyDescent="0.3">
      <c r="B4" s="7" t="s">
        <v>2</v>
      </c>
      <c r="C4" s="8" t="s">
        <v>4</v>
      </c>
      <c r="D4" s="8" t="s">
        <v>5</v>
      </c>
      <c r="E4" s="8" t="s">
        <v>8</v>
      </c>
      <c r="F4" s="8" t="s">
        <v>10</v>
      </c>
      <c r="G4" s="8" t="s">
        <v>12</v>
      </c>
      <c r="H4" s="8" t="s">
        <v>14</v>
      </c>
      <c r="I4" s="8" t="s">
        <v>16</v>
      </c>
      <c r="J4" s="8" t="s">
        <v>18</v>
      </c>
      <c r="K4" s="8" t="s">
        <v>20</v>
      </c>
      <c r="L4" s="22" t="s">
        <v>22</v>
      </c>
    </row>
    <row r="5" spans="1:34" x14ac:dyDescent="0.3">
      <c r="A5" s="3" t="s">
        <v>0</v>
      </c>
      <c r="B5" s="9" t="s">
        <v>3</v>
      </c>
      <c r="C5" s="10" t="s">
        <v>6</v>
      </c>
      <c r="D5" s="10" t="s">
        <v>7</v>
      </c>
      <c r="E5" s="10" t="s">
        <v>9</v>
      </c>
      <c r="F5" s="10" t="s">
        <v>11</v>
      </c>
      <c r="G5" s="10" t="s">
        <v>13</v>
      </c>
      <c r="H5" s="10" t="s">
        <v>15</v>
      </c>
      <c r="I5" s="10" t="s">
        <v>17</v>
      </c>
      <c r="J5" s="10" t="s">
        <v>19</v>
      </c>
      <c r="K5" s="10" t="s">
        <v>21</v>
      </c>
      <c r="L5" s="23"/>
    </row>
    <row r="6" spans="1:34" x14ac:dyDescent="0.3">
      <c r="A6" s="18">
        <v>40</v>
      </c>
      <c r="B6" s="4">
        <v>0.77500000000000002</v>
      </c>
      <c r="C6" s="5">
        <f>B6-0.015</f>
        <v>0.76</v>
      </c>
      <c r="D6" s="5">
        <f t="shared" ref="D6:J6" si="0">C6-0.015</f>
        <v>0.745</v>
      </c>
      <c r="E6" s="5">
        <f t="shared" si="0"/>
        <v>0.73</v>
      </c>
      <c r="F6" s="5">
        <f t="shared" si="0"/>
        <v>0.71499999999999997</v>
      </c>
      <c r="G6" s="5">
        <f t="shared" si="0"/>
        <v>0.7</v>
      </c>
      <c r="H6" s="5">
        <f t="shared" si="0"/>
        <v>0.68499999999999994</v>
      </c>
      <c r="I6" s="5">
        <f t="shared" si="0"/>
        <v>0.66999999999999993</v>
      </c>
      <c r="J6" s="5">
        <f t="shared" si="0"/>
        <v>0.65499999999999992</v>
      </c>
      <c r="K6" s="5">
        <f>J6-0.015</f>
        <v>0.6399999999999999</v>
      </c>
      <c r="L6" s="5">
        <f>K6-0.015</f>
        <v>0.62499999999999989</v>
      </c>
    </row>
    <row r="7" spans="1:34" x14ac:dyDescent="0.3">
      <c r="A7" s="19"/>
      <c r="B7" s="6">
        <f>$B$3*2*B6</f>
        <v>75043.25</v>
      </c>
      <c r="C7" s="6">
        <f t="shared" ref="C7:L7" si="1">$B$3*2*C6</f>
        <v>73590.8</v>
      </c>
      <c r="D7" s="6">
        <f t="shared" si="1"/>
        <v>72138.350000000006</v>
      </c>
      <c r="E7" s="6">
        <f t="shared" si="1"/>
        <v>70685.899999999994</v>
      </c>
      <c r="F7" s="6">
        <f t="shared" si="1"/>
        <v>69233.45</v>
      </c>
      <c r="G7" s="6">
        <f t="shared" si="1"/>
        <v>67781</v>
      </c>
      <c r="H7" s="6">
        <f t="shared" si="1"/>
        <v>66328.549999999988</v>
      </c>
      <c r="I7" s="6">
        <f t="shared" si="1"/>
        <v>64876.099999999991</v>
      </c>
      <c r="J7" s="6">
        <f t="shared" si="1"/>
        <v>63423.649999999994</v>
      </c>
      <c r="K7" s="6">
        <f t="shared" si="1"/>
        <v>61971.19999999999</v>
      </c>
      <c r="L7" s="6">
        <f t="shared" si="1"/>
        <v>60518.749999999993</v>
      </c>
    </row>
    <row r="8" spans="1:34" x14ac:dyDescent="0.3">
      <c r="A8" s="18">
        <v>39</v>
      </c>
      <c r="B8" s="4">
        <v>0.77</v>
      </c>
      <c r="C8" s="5">
        <f>B8-0.015</f>
        <v>0.755</v>
      </c>
      <c r="D8" s="5">
        <f t="shared" ref="D8:L22" si="2">C8-0.015</f>
        <v>0.74</v>
      </c>
      <c r="E8" s="5">
        <f t="shared" si="2"/>
        <v>0.72499999999999998</v>
      </c>
      <c r="F8" s="5">
        <f t="shared" si="2"/>
        <v>0.71</v>
      </c>
      <c r="G8" s="5">
        <f t="shared" si="2"/>
        <v>0.69499999999999995</v>
      </c>
      <c r="H8" s="5">
        <f t="shared" si="2"/>
        <v>0.67999999999999994</v>
      </c>
      <c r="I8" s="5">
        <f t="shared" si="2"/>
        <v>0.66499999999999992</v>
      </c>
      <c r="J8" s="5">
        <f t="shared" si="2"/>
        <v>0.64999999999999991</v>
      </c>
      <c r="K8" s="5">
        <f t="shared" si="2"/>
        <v>0.6349999999999999</v>
      </c>
      <c r="L8" s="5">
        <f t="shared" si="2"/>
        <v>0.61999999999999988</v>
      </c>
    </row>
    <row r="9" spans="1:34" x14ac:dyDescent="0.3">
      <c r="A9" s="19"/>
      <c r="B9" s="6">
        <f>$B$3*2*B8</f>
        <v>74559.100000000006</v>
      </c>
      <c r="C9" s="6">
        <f t="shared" ref="C9:L9" si="3">$B$3*2*C8</f>
        <v>73106.649999999994</v>
      </c>
      <c r="D9" s="6">
        <f t="shared" si="3"/>
        <v>71654.2</v>
      </c>
      <c r="E9" s="6">
        <f t="shared" si="3"/>
        <v>70201.75</v>
      </c>
      <c r="F9" s="6">
        <f t="shared" si="3"/>
        <v>68749.3</v>
      </c>
      <c r="G9" s="6">
        <f t="shared" si="3"/>
        <v>67296.849999999991</v>
      </c>
      <c r="H9" s="6">
        <f t="shared" si="3"/>
        <v>65844.399999999994</v>
      </c>
      <c r="I9" s="6">
        <f t="shared" si="3"/>
        <v>64391.94999999999</v>
      </c>
      <c r="J9" s="6">
        <f t="shared" si="3"/>
        <v>62939.499999999993</v>
      </c>
      <c r="K9" s="6">
        <f t="shared" si="3"/>
        <v>61487.049999999988</v>
      </c>
      <c r="L9" s="6">
        <f t="shared" si="3"/>
        <v>60034.599999999991</v>
      </c>
    </row>
    <row r="10" spans="1:34" x14ac:dyDescent="0.3">
      <c r="A10" s="18">
        <v>38</v>
      </c>
      <c r="B10" s="4">
        <v>0.76500000000000001</v>
      </c>
      <c r="C10" s="5">
        <f>B10-0.015</f>
        <v>0.75</v>
      </c>
      <c r="D10" s="5">
        <f t="shared" si="2"/>
        <v>0.73499999999999999</v>
      </c>
      <c r="E10" s="5">
        <f t="shared" si="2"/>
        <v>0.72</v>
      </c>
      <c r="F10" s="5">
        <f t="shared" si="2"/>
        <v>0.70499999999999996</v>
      </c>
      <c r="G10" s="5">
        <f t="shared" si="2"/>
        <v>0.69</v>
      </c>
      <c r="H10" s="5">
        <f t="shared" si="2"/>
        <v>0.67499999999999993</v>
      </c>
      <c r="I10" s="5">
        <f t="shared" si="2"/>
        <v>0.65999999999999992</v>
      </c>
      <c r="J10" s="5">
        <f t="shared" si="2"/>
        <v>0.64499999999999991</v>
      </c>
      <c r="K10" s="5">
        <f t="shared" si="2"/>
        <v>0.62999999999999989</v>
      </c>
      <c r="L10" s="5">
        <f t="shared" si="2"/>
        <v>0.61499999999999988</v>
      </c>
    </row>
    <row r="11" spans="1:34" x14ac:dyDescent="0.3">
      <c r="A11" s="19"/>
      <c r="B11" s="6">
        <f>$B$3*2*B10</f>
        <v>74074.95</v>
      </c>
      <c r="C11" s="6">
        <f t="shared" ref="C11:L11" si="4">$B$3*2*C10</f>
        <v>72622.5</v>
      </c>
      <c r="D11" s="6">
        <f t="shared" si="4"/>
        <v>71170.05</v>
      </c>
      <c r="E11" s="6">
        <f t="shared" si="4"/>
        <v>69717.599999999991</v>
      </c>
      <c r="F11" s="6">
        <f t="shared" si="4"/>
        <v>68265.149999999994</v>
      </c>
      <c r="G11" s="6">
        <f t="shared" si="4"/>
        <v>66812.7</v>
      </c>
      <c r="H11" s="6">
        <f t="shared" si="4"/>
        <v>65360.249999999993</v>
      </c>
      <c r="I11" s="6">
        <f t="shared" si="4"/>
        <v>63907.799999999996</v>
      </c>
      <c r="J11" s="6">
        <f t="shared" si="4"/>
        <v>62455.349999999991</v>
      </c>
      <c r="K11" s="6">
        <f t="shared" si="4"/>
        <v>61002.899999999987</v>
      </c>
      <c r="L11" s="6">
        <f t="shared" si="4"/>
        <v>59550.44999999999</v>
      </c>
    </row>
    <row r="12" spans="1:34" x14ac:dyDescent="0.3">
      <c r="A12" s="18">
        <v>37</v>
      </c>
      <c r="B12" s="4">
        <v>0.76</v>
      </c>
      <c r="C12" s="5">
        <f>B12-0.015</f>
        <v>0.745</v>
      </c>
      <c r="D12" s="5">
        <f t="shared" si="2"/>
        <v>0.73</v>
      </c>
      <c r="E12" s="5">
        <f t="shared" si="2"/>
        <v>0.71499999999999997</v>
      </c>
      <c r="F12" s="5">
        <f t="shared" si="2"/>
        <v>0.7</v>
      </c>
      <c r="G12" s="5">
        <f t="shared" si="2"/>
        <v>0.68499999999999994</v>
      </c>
      <c r="H12" s="5">
        <f t="shared" si="2"/>
        <v>0.66999999999999993</v>
      </c>
      <c r="I12" s="5">
        <f t="shared" si="2"/>
        <v>0.65499999999999992</v>
      </c>
      <c r="J12" s="5">
        <f t="shared" si="2"/>
        <v>0.6399999999999999</v>
      </c>
      <c r="K12" s="5">
        <f t="shared" si="2"/>
        <v>0.62499999999999989</v>
      </c>
      <c r="L12" s="5">
        <f t="shared" si="2"/>
        <v>0.60999999999999988</v>
      </c>
    </row>
    <row r="13" spans="1:34" x14ac:dyDescent="0.3">
      <c r="A13" s="19"/>
      <c r="B13" s="6">
        <f>$B$3*2*B12</f>
        <v>73590.8</v>
      </c>
      <c r="C13" s="6">
        <f t="shared" ref="C13:L13" si="5">$B$3*2*C12</f>
        <v>72138.350000000006</v>
      </c>
      <c r="D13" s="6">
        <f t="shared" si="5"/>
        <v>70685.899999999994</v>
      </c>
      <c r="E13" s="6">
        <f t="shared" si="5"/>
        <v>69233.45</v>
      </c>
      <c r="F13" s="6">
        <f t="shared" si="5"/>
        <v>67781</v>
      </c>
      <c r="G13" s="6">
        <f t="shared" si="5"/>
        <v>66328.549999999988</v>
      </c>
      <c r="H13" s="6">
        <f t="shared" si="5"/>
        <v>64876.099999999991</v>
      </c>
      <c r="I13" s="6">
        <f t="shared" si="5"/>
        <v>63423.649999999994</v>
      </c>
      <c r="J13" s="6">
        <f t="shared" si="5"/>
        <v>61971.19999999999</v>
      </c>
      <c r="K13" s="6">
        <f t="shared" si="5"/>
        <v>60518.749999999993</v>
      </c>
      <c r="L13" s="6">
        <f t="shared" si="5"/>
        <v>59066.299999999988</v>
      </c>
    </row>
    <row r="14" spans="1:34" x14ac:dyDescent="0.3">
      <c r="A14" s="18">
        <v>36</v>
      </c>
      <c r="B14" s="4">
        <v>0.755</v>
      </c>
      <c r="C14" s="5">
        <f>B14-0.015</f>
        <v>0.74</v>
      </c>
      <c r="D14" s="5">
        <f t="shared" si="2"/>
        <v>0.72499999999999998</v>
      </c>
      <c r="E14" s="5">
        <f t="shared" si="2"/>
        <v>0.71</v>
      </c>
      <c r="F14" s="5">
        <f t="shared" si="2"/>
        <v>0.69499999999999995</v>
      </c>
      <c r="G14" s="5">
        <f t="shared" si="2"/>
        <v>0.67999999999999994</v>
      </c>
      <c r="H14" s="5">
        <f t="shared" si="2"/>
        <v>0.66499999999999992</v>
      </c>
      <c r="I14" s="5">
        <f t="shared" si="2"/>
        <v>0.64999999999999991</v>
      </c>
      <c r="J14" s="5">
        <f t="shared" si="2"/>
        <v>0.6349999999999999</v>
      </c>
      <c r="K14" s="5">
        <f t="shared" si="2"/>
        <v>0.61999999999999988</v>
      </c>
      <c r="L14" s="5">
        <f t="shared" si="2"/>
        <v>0.60499999999999987</v>
      </c>
    </row>
    <row r="15" spans="1:34" x14ac:dyDescent="0.3">
      <c r="A15" s="19"/>
      <c r="B15" s="6">
        <f>$B$3*2*B14</f>
        <v>73106.649999999994</v>
      </c>
      <c r="C15" s="6">
        <f t="shared" ref="C15:L15" si="6">$B$3*2*C14</f>
        <v>71654.2</v>
      </c>
      <c r="D15" s="6">
        <f t="shared" si="6"/>
        <v>70201.75</v>
      </c>
      <c r="E15" s="6">
        <f t="shared" si="6"/>
        <v>68749.3</v>
      </c>
      <c r="F15" s="6">
        <f t="shared" si="6"/>
        <v>67296.849999999991</v>
      </c>
      <c r="G15" s="6">
        <f t="shared" si="6"/>
        <v>65844.399999999994</v>
      </c>
      <c r="H15" s="6">
        <f t="shared" si="6"/>
        <v>64391.94999999999</v>
      </c>
      <c r="I15" s="6">
        <f t="shared" si="6"/>
        <v>62939.499999999993</v>
      </c>
      <c r="J15" s="6">
        <f t="shared" si="6"/>
        <v>61487.049999999988</v>
      </c>
      <c r="K15" s="6">
        <f t="shared" si="6"/>
        <v>60034.599999999991</v>
      </c>
      <c r="L15" s="6">
        <f t="shared" si="6"/>
        <v>58582.149999999987</v>
      </c>
    </row>
    <row r="16" spans="1:34" x14ac:dyDescent="0.3">
      <c r="A16" s="18">
        <v>35</v>
      </c>
      <c r="B16" s="4">
        <v>0.75</v>
      </c>
      <c r="C16" s="5">
        <f>B16-0.015</f>
        <v>0.73499999999999999</v>
      </c>
      <c r="D16" s="5">
        <f t="shared" si="2"/>
        <v>0.72</v>
      </c>
      <c r="E16" s="5">
        <f t="shared" si="2"/>
        <v>0.70499999999999996</v>
      </c>
      <c r="F16" s="5">
        <f t="shared" si="2"/>
        <v>0.69</v>
      </c>
      <c r="G16" s="5">
        <f t="shared" si="2"/>
        <v>0.67499999999999993</v>
      </c>
      <c r="H16" s="5">
        <f t="shared" si="2"/>
        <v>0.65999999999999992</v>
      </c>
      <c r="I16" s="5">
        <f t="shared" si="2"/>
        <v>0.64499999999999991</v>
      </c>
      <c r="J16" s="5">
        <f t="shared" si="2"/>
        <v>0.62999999999999989</v>
      </c>
      <c r="K16" s="5">
        <f t="shared" si="2"/>
        <v>0.61499999999999988</v>
      </c>
      <c r="L16" s="5">
        <f t="shared" si="2"/>
        <v>0.59999999999999987</v>
      </c>
    </row>
    <row r="17" spans="1:12" x14ac:dyDescent="0.3">
      <c r="A17" s="19"/>
      <c r="B17" s="6">
        <f>$B$3*2*B16</f>
        <v>72622.5</v>
      </c>
      <c r="C17" s="6">
        <f t="shared" ref="C17:L17" si="7">$B$3*2*C16</f>
        <v>71170.05</v>
      </c>
      <c r="D17" s="6">
        <f t="shared" si="7"/>
        <v>69717.599999999991</v>
      </c>
      <c r="E17" s="6">
        <f t="shared" si="7"/>
        <v>68265.149999999994</v>
      </c>
      <c r="F17" s="6">
        <f t="shared" si="7"/>
        <v>66812.7</v>
      </c>
      <c r="G17" s="6">
        <f t="shared" si="7"/>
        <v>65360.249999999993</v>
      </c>
      <c r="H17" s="6">
        <f t="shared" si="7"/>
        <v>63907.799999999996</v>
      </c>
      <c r="I17" s="6">
        <f t="shared" si="7"/>
        <v>62455.349999999991</v>
      </c>
      <c r="J17" s="6">
        <f t="shared" si="7"/>
        <v>61002.899999999987</v>
      </c>
      <c r="K17" s="6">
        <f t="shared" si="7"/>
        <v>59550.44999999999</v>
      </c>
      <c r="L17" s="6">
        <f t="shared" si="7"/>
        <v>58097.999999999985</v>
      </c>
    </row>
    <row r="18" spans="1:12" x14ac:dyDescent="0.3">
      <c r="A18" s="18">
        <v>34</v>
      </c>
      <c r="B18" s="4">
        <v>0.73499999999999999</v>
      </c>
      <c r="C18" s="5">
        <f>B18-0.015</f>
        <v>0.72</v>
      </c>
      <c r="D18" s="5">
        <f t="shared" si="2"/>
        <v>0.70499999999999996</v>
      </c>
      <c r="E18" s="5">
        <f t="shared" si="2"/>
        <v>0.69</v>
      </c>
      <c r="F18" s="5">
        <f t="shared" si="2"/>
        <v>0.67499999999999993</v>
      </c>
      <c r="G18" s="5">
        <f t="shared" si="2"/>
        <v>0.65999999999999992</v>
      </c>
      <c r="H18" s="5">
        <f t="shared" si="2"/>
        <v>0.64499999999999991</v>
      </c>
      <c r="I18" s="5">
        <f t="shared" si="2"/>
        <v>0.62999999999999989</v>
      </c>
      <c r="J18" s="5">
        <f t="shared" si="2"/>
        <v>0.61499999999999988</v>
      </c>
      <c r="K18" s="5">
        <f t="shared" si="2"/>
        <v>0.59999999999999987</v>
      </c>
      <c r="L18" s="5">
        <f t="shared" si="2"/>
        <v>0.58499999999999985</v>
      </c>
    </row>
    <row r="19" spans="1:12" x14ac:dyDescent="0.3">
      <c r="A19" s="19"/>
      <c r="B19" s="6">
        <f>$B$3*2*B18</f>
        <v>71170.05</v>
      </c>
      <c r="C19" s="6">
        <f t="shared" ref="C19:L19" si="8">$B$3*2*C18</f>
        <v>69717.599999999991</v>
      </c>
      <c r="D19" s="6">
        <f t="shared" si="8"/>
        <v>68265.149999999994</v>
      </c>
      <c r="E19" s="6">
        <f t="shared" si="8"/>
        <v>66812.7</v>
      </c>
      <c r="F19" s="6">
        <f t="shared" si="8"/>
        <v>65360.249999999993</v>
      </c>
      <c r="G19" s="6">
        <f t="shared" si="8"/>
        <v>63907.799999999996</v>
      </c>
      <c r="H19" s="6">
        <f t="shared" si="8"/>
        <v>62455.349999999991</v>
      </c>
      <c r="I19" s="6">
        <f t="shared" si="8"/>
        <v>61002.899999999987</v>
      </c>
      <c r="J19" s="6">
        <f t="shared" si="8"/>
        <v>59550.44999999999</v>
      </c>
      <c r="K19" s="6">
        <f t="shared" si="8"/>
        <v>58097.999999999985</v>
      </c>
      <c r="L19" s="6">
        <f t="shared" si="8"/>
        <v>56645.549999999988</v>
      </c>
    </row>
    <row r="20" spans="1:12" x14ac:dyDescent="0.3">
      <c r="A20" s="18">
        <v>33</v>
      </c>
      <c r="B20" s="4">
        <v>0.72</v>
      </c>
      <c r="C20" s="5">
        <f>B20-0.015</f>
        <v>0.70499999999999996</v>
      </c>
      <c r="D20" s="5">
        <f t="shared" si="2"/>
        <v>0.69</v>
      </c>
      <c r="E20" s="5">
        <f t="shared" si="2"/>
        <v>0.67499999999999993</v>
      </c>
      <c r="F20" s="5">
        <f t="shared" si="2"/>
        <v>0.65999999999999992</v>
      </c>
      <c r="G20" s="5">
        <f t="shared" si="2"/>
        <v>0.64499999999999991</v>
      </c>
      <c r="H20" s="5">
        <f t="shared" si="2"/>
        <v>0.62999999999999989</v>
      </c>
      <c r="I20" s="5">
        <f t="shared" si="2"/>
        <v>0.61499999999999988</v>
      </c>
      <c r="J20" s="5">
        <f t="shared" si="2"/>
        <v>0.59999999999999987</v>
      </c>
      <c r="K20" s="5">
        <f t="shared" si="2"/>
        <v>0.58499999999999985</v>
      </c>
      <c r="L20" s="5">
        <f t="shared" si="2"/>
        <v>0.56999999999999984</v>
      </c>
    </row>
    <row r="21" spans="1:12" x14ac:dyDescent="0.3">
      <c r="A21" s="19"/>
      <c r="B21" s="6">
        <f>$B$3*2*B20</f>
        <v>69717.599999999991</v>
      </c>
      <c r="C21" s="6">
        <f t="shared" ref="C21:L21" si="9">$B$3*2*C20</f>
        <v>68265.149999999994</v>
      </c>
      <c r="D21" s="6">
        <f t="shared" si="9"/>
        <v>66812.7</v>
      </c>
      <c r="E21" s="6">
        <f t="shared" si="9"/>
        <v>65360.249999999993</v>
      </c>
      <c r="F21" s="6">
        <f t="shared" si="9"/>
        <v>63907.799999999996</v>
      </c>
      <c r="G21" s="6">
        <f t="shared" si="9"/>
        <v>62455.349999999991</v>
      </c>
      <c r="H21" s="6">
        <f t="shared" si="9"/>
        <v>61002.899999999987</v>
      </c>
      <c r="I21" s="6">
        <f t="shared" si="9"/>
        <v>59550.44999999999</v>
      </c>
      <c r="J21" s="6">
        <f t="shared" si="9"/>
        <v>58097.999999999985</v>
      </c>
      <c r="K21" s="6">
        <f t="shared" si="9"/>
        <v>56645.549999999988</v>
      </c>
      <c r="L21" s="6">
        <f t="shared" si="9"/>
        <v>55193.099999999984</v>
      </c>
    </row>
    <row r="22" spans="1:12" x14ac:dyDescent="0.3">
      <c r="A22" s="18">
        <v>32</v>
      </c>
      <c r="B22" s="4">
        <v>0.70499999999999996</v>
      </c>
      <c r="C22" s="5">
        <f>B22-0.015</f>
        <v>0.69</v>
      </c>
      <c r="D22" s="5">
        <f t="shared" si="2"/>
        <v>0.67499999999999993</v>
      </c>
      <c r="E22" s="5">
        <f t="shared" si="2"/>
        <v>0.65999999999999992</v>
      </c>
      <c r="F22" s="5">
        <f t="shared" si="2"/>
        <v>0.64499999999999991</v>
      </c>
      <c r="G22" s="5">
        <f t="shared" si="2"/>
        <v>0.62999999999999989</v>
      </c>
      <c r="H22" s="5">
        <f t="shared" si="2"/>
        <v>0.61499999999999988</v>
      </c>
      <c r="I22" s="5">
        <f t="shared" si="2"/>
        <v>0.59999999999999987</v>
      </c>
      <c r="J22" s="5">
        <f t="shared" si="2"/>
        <v>0.58499999999999985</v>
      </c>
      <c r="K22" s="5">
        <f t="shared" si="2"/>
        <v>0.56999999999999984</v>
      </c>
      <c r="L22" s="5">
        <f t="shared" si="2"/>
        <v>0.55499999999999983</v>
      </c>
    </row>
    <row r="23" spans="1:12" x14ac:dyDescent="0.3">
      <c r="A23" s="19"/>
      <c r="B23" s="6">
        <f>$B$3*2*B22</f>
        <v>68265.149999999994</v>
      </c>
      <c r="C23" s="6">
        <f t="shared" ref="C23:L23" si="10">$B$3*2*C22</f>
        <v>66812.7</v>
      </c>
      <c r="D23" s="6">
        <f t="shared" si="10"/>
        <v>65360.249999999993</v>
      </c>
      <c r="E23" s="6">
        <f t="shared" si="10"/>
        <v>63907.799999999996</v>
      </c>
      <c r="F23" s="6">
        <f t="shared" si="10"/>
        <v>62455.349999999991</v>
      </c>
      <c r="G23" s="6">
        <f t="shared" si="10"/>
        <v>61002.899999999987</v>
      </c>
      <c r="H23" s="6">
        <f t="shared" si="10"/>
        <v>59550.44999999999</v>
      </c>
      <c r="I23" s="6">
        <f t="shared" si="10"/>
        <v>58097.999999999985</v>
      </c>
      <c r="J23" s="6">
        <f t="shared" si="10"/>
        <v>56645.549999999988</v>
      </c>
      <c r="K23" s="6">
        <f t="shared" si="10"/>
        <v>55193.099999999984</v>
      </c>
      <c r="L23" s="6">
        <f t="shared" si="10"/>
        <v>53740.64999999998</v>
      </c>
    </row>
    <row r="24" spans="1:12" x14ac:dyDescent="0.3">
      <c r="A24" s="18">
        <v>31</v>
      </c>
      <c r="B24" s="4">
        <v>0.69</v>
      </c>
      <c r="C24" s="5">
        <f>B24-0.015</f>
        <v>0.67499999999999993</v>
      </c>
      <c r="D24" s="5">
        <f t="shared" ref="D24:L38" si="11">C24-0.015</f>
        <v>0.65999999999999992</v>
      </c>
      <c r="E24" s="5">
        <f t="shared" si="11"/>
        <v>0.64499999999999991</v>
      </c>
      <c r="F24" s="5">
        <f t="shared" si="11"/>
        <v>0.62999999999999989</v>
      </c>
      <c r="G24" s="5">
        <f t="shared" si="11"/>
        <v>0.61499999999999988</v>
      </c>
      <c r="H24" s="5">
        <f t="shared" si="11"/>
        <v>0.59999999999999987</v>
      </c>
      <c r="I24" s="5">
        <f t="shared" si="11"/>
        <v>0.58499999999999985</v>
      </c>
      <c r="J24" s="5">
        <f t="shared" si="11"/>
        <v>0.56999999999999984</v>
      </c>
      <c r="K24" s="5">
        <f t="shared" si="11"/>
        <v>0.55499999999999983</v>
      </c>
      <c r="L24" s="5">
        <f t="shared" si="11"/>
        <v>0.53999999999999981</v>
      </c>
    </row>
    <row r="25" spans="1:12" x14ac:dyDescent="0.3">
      <c r="A25" s="19"/>
      <c r="B25" s="6">
        <f>$B$3*2*B24</f>
        <v>66812.7</v>
      </c>
      <c r="C25" s="6">
        <f t="shared" ref="C25:L25" si="12">$B$3*2*C24</f>
        <v>65360.249999999993</v>
      </c>
      <c r="D25" s="6">
        <f t="shared" si="12"/>
        <v>63907.799999999996</v>
      </c>
      <c r="E25" s="6">
        <f t="shared" si="12"/>
        <v>62455.349999999991</v>
      </c>
      <c r="F25" s="6">
        <f t="shared" si="12"/>
        <v>61002.899999999987</v>
      </c>
      <c r="G25" s="6">
        <f t="shared" si="12"/>
        <v>59550.44999999999</v>
      </c>
      <c r="H25" s="6">
        <f t="shared" si="12"/>
        <v>58097.999999999985</v>
      </c>
      <c r="I25" s="6">
        <f t="shared" si="12"/>
        <v>56645.549999999988</v>
      </c>
      <c r="J25" s="6">
        <f t="shared" si="12"/>
        <v>55193.099999999984</v>
      </c>
      <c r="K25" s="6">
        <f t="shared" si="12"/>
        <v>53740.64999999998</v>
      </c>
      <c r="L25" s="6">
        <f t="shared" si="12"/>
        <v>52288.199999999983</v>
      </c>
    </row>
    <row r="26" spans="1:12" x14ac:dyDescent="0.3">
      <c r="A26" s="18">
        <v>30</v>
      </c>
      <c r="B26" s="4">
        <v>0.67500000000000004</v>
      </c>
      <c r="C26" s="5">
        <f>B26-0.015</f>
        <v>0.66</v>
      </c>
      <c r="D26" s="5">
        <f t="shared" si="11"/>
        <v>0.64500000000000002</v>
      </c>
      <c r="E26" s="5">
        <f t="shared" si="11"/>
        <v>0.63</v>
      </c>
      <c r="F26" s="5">
        <f t="shared" si="11"/>
        <v>0.61499999999999999</v>
      </c>
      <c r="G26" s="5">
        <f t="shared" si="11"/>
        <v>0.6</v>
      </c>
      <c r="H26" s="5">
        <f t="shared" si="11"/>
        <v>0.58499999999999996</v>
      </c>
      <c r="I26" s="5">
        <f t="shared" si="11"/>
        <v>0.56999999999999995</v>
      </c>
      <c r="J26" s="5">
        <f t="shared" si="11"/>
        <v>0.55499999999999994</v>
      </c>
      <c r="K26" s="5">
        <f t="shared" si="11"/>
        <v>0.53999999999999992</v>
      </c>
      <c r="L26" s="5">
        <f t="shared" si="11"/>
        <v>0.52499999999999991</v>
      </c>
    </row>
    <row r="27" spans="1:12" x14ac:dyDescent="0.3">
      <c r="A27" s="19"/>
      <c r="B27" s="6">
        <f>$B$3*2*B26</f>
        <v>65360.250000000007</v>
      </c>
      <c r="C27" s="6">
        <f t="shared" ref="C27:L27" si="13">$B$3*2*C26</f>
        <v>63907.8</v>
      </c>
      <c r="D27" s="6">
        <f t="shared" si="13"/>
        <v>62455.35</v>
      </c>
      <c r="E27" s="6">
        <f t="shared" si="13"/>
        <v>61002.9</v>
      </c>
      <c r="F27" s="6">
        <f t="shared" si="13"/>
        <v>59550.45</v>
      </c>
      <c r="G27" s="6">
        <f t="shared" si="13"/>
        <v>58098</v>
      </c>
      <c r="H27" s="6">
        <f t="shared" si="13"/>
        <v>56645.549999999996</v>
      </c>
      <c r="I27" s="6">
        <f t="shared" si="13"/>
        <v>55193.1</v>
      </c>
      <c r="J27" s="6">
        <f t="shared" si="13"/>
        <v>53740.649999999994</v>
      </c>
      <c r="K27" s="6">
        <f t="shared" si="13"/>
        <v>52288.19999999999</v>
      </c>
      <c r="L27" s="6">
        <f t="shared" si="13"/>
        <v>50835.749999999993</v>
      </c>
    </row>
    <row r="28" spans="1:12" x14ac:dyDescent="0.3">
      <c r="A28" s="18">
        <v>29</v>
      </c>
      <c r="B28" s="4">
        <v>0.66</v>
      </c>
      <c r="C28" s="5">
        <f>B28-0.015</f>
        <v>0.64500000000000002</v>
      </c>
      <c r="D28" s="5">
        <f t="shared" si="11"/>
        <v>0.63</v>
      </c>
      <c r="E28" s="5">
        <f t="shared" si="11"/>
        <v>0.61499999999999999</v>
      </c>
      <c r="F28" s="5">
        <f t="shared" si="11"/>
        <v>0.6</v>
      </c>
      <c r="G28" s="5">
        <f t="shared" si="11"/>
        <v>0.58499999999999996</v>
      </c>
      <c r="H28" s="5">
        <f t="shared" si="11"/>
        <v>0.56999999999999995</v>
      </c>
      <c r="I28" s="5">
        <f t="shared" si="11"/>
        <v>0.55499999999999994</v>
      </c>
      <c r="J28" s="5">
        <f t="shared" si="11"/>
        <v>0.53999999999999992</v>
      </c>
      <c r="K28" s="5">
        <f t="shared" si="11"/>
        <v>0.52499999999999991</v>
      </c>
      <c r="L28" s="5">
        <f t="shared" si="11"/>
        <v>0.5099999999999999</v>
      </c>
    </row>
    <row r="29" spans="1:12" x14ac:dyDescent="0.3">
      <c r="A29" s="19"/>
      <c r="B29" s="6">
        <f>$B$3*2*B28</f>
        <v>63907.8</v>
      </c>
      <c r="C29" s="6">
        <f t="shared" ref="C29:L29" si="14">$B$3*2*C28</f>
        <v>62455.35</v>
      </c>
      <c r="D29" s="6">
        <f t="shared" si="14"/>
        <v>61002.9</v>
      </c>
      <c r="E29" s="6">
        <f t="shared" si="14"/>
        <v>59550.45</v>
      </c>
      <c r="F29" s="6">
        <f t="shared" si="14"/>
        <v>58098</v>
      </c>
      <c r="G29" s="6">
        <f t="shared" si="14"/>
        <v>56645.549999999996</v>
      </c>
      <c r="H29" s="6">
        <f t="shared" si="14"/>
        <v>55193.1</v>
      </c>
      <c r="I29" s="6">
        <f t="shared" si="14"/>
        <v>53740.649999999994</v>
      </c>
      <c r="J29" s="6">
        <f t="shared" si="14"/>
        <v>52288.19999999999</v>
      </c>
      <c r="K29" s="6">
        <f t="shared" si="14"/>
        <v>50835.749999999993</v>
      </c>
      <c r="L29" s="6">
        <f t="shared" si="14"/>
        <v>49383.299999999988</v>
      </c>
    </row>
    <row r="30" spans="1:12" x14ac:dyDescent="0.3">
      <c r="A30" s="18">
        <v>28</v>
      </c>
      <c r="B30" s="4">
        <v>0.64500000000000002</v>
      </c>
      <c r="C30" s="5">
        <f>B30-0.015</f>
        <v>0.63</v>
      </c>
      <c r="D30" s="5">
        <f t="shared" si="11"/>
        <v>0.61499999999999999</v>
      </c>
      <c r="E30" s="5">
        <f t="shared" si="11"/>
        <v>0.6</v>
      </c>
      <c r="F30" s="5">
        <f t="shared" si="11"/>
        <v>0.58499999999999996</v>
      </c>
      <c r="G30" s="5">
        <f t="shared" si="11"/>
        <v>0.56999999999999995</v>
      </c>
      <c r="H30" s="5">
        <f t="shared" si="11"/>
        <v>0.55499999999999994</v>
      </c>
      <c r="I30" s="5">
        <f t="shared" si="11"/>
        <v>0.53999999999999992</v>
      </c>
      <c r="J30" s="5">
        <f t="shared" si="11"/>
        <v>0.52499999999999991</v>
      </c>
      <c r="K30" s="5">
        <f t="shared" si="11"/>
        <v>0.5099999999999999</v>
      </c>
      <c r="L30" s="5">
        <f t="shared" si="11"/>
        <v>0.49499999999999988</v>
      </c>
    </row>
    <row r="31" spans="1:12" x14ac:dyDescent="0.3">
      <c r="A31" s="19"/>
      <c r="B31" s="6">
        <f>$B$3*2*B30</f>
        <v>62455.35</v>
      </c>
      <c r="C31" s="6">
        <f t="shared" ref="C31:L31" si="15">$B$3*2*C30</f>
        <v>61002.9</v>
      </c>
      <c r="D31" s="6">
        <f t="shared" si="15"/>
        <v>59550.45</v>
      </c>
      <c r="E31" s="6">
        <f t="shared" si="15"/>
        <v>58098</v>
      </c>
      <c r="F31" s="6">
        <f t="shared" si="15"/>
        <v>56645.549999999996</v>
      </c>
      <c r="G31" s="6">
        <f t="shared" si="15"/>
        <v>55193.1</v>
      </c>
      <c r="H31" s="6">
        <f t="shared" si="15"/>
        <v>53740.649999999994</v>
      </c>
      <c r="I31" s="6">
        <f t="shared" si="15"/>
        <v>52288.19999999999</v>
      </c>
      <c r="J31" s="6">
        <f t="shared" si="15"/>
        <v>50835.749999999993</v>
      </c>
      <c r="K31" s="6">
        <f t="shared" si="15"/>
        <v>49383.299999999988</v>
      </c>
      <c r="L31" s="6">
        <f t="shared" si="15"/>
        <v>47930.849999999991</v>
      </c>
    </row>
    <row r="32" spans="1:12" x14ac:dyDescent="0.3">
      <c r="A32" s="18">
        <v>27</v>
      </c>
      <c r="B32" s="4">
        <v>0.63</v>
      </c>
      <c r="C32" s="5">
        <f>B32-0.015</f>
        <v>0.61499999999999999</v>
      </c>
      <c r="D32" s="5">
        <f t="shared" si="11"/>
        <v>0.6</v>
      </c>
      <c r="E32" s="5">
        <f t="shared" si="11"/>
        <v>0.58499999999999996</v>
      </c>
      <c r="F32" s="5">
        <f t="shared" si="11"/>
        <v>0.56999999999999995</v>
      </c>
      <c r="G32" s="5">
        <f t="shared" si="11"/>
        <v>0.55499999999999994</v>
      </c>
      <c r="H32" s="5">
        <f t="shared" si="11"/>
        <v>0.53999999999999992</v>
      </c>
      <c r="I32" s="5">
        <f t="shared" si="11"/>
        <v>0.52499999999999991</v>
      </c>
      <c r="J32" s="5">
        <f t="shared" si="11"/>
        <v>0.5099999999999999</v>
      </c>
      <c r="K32" s="5">
        <f t="shared" si="11"/>
        <v>0.49499999999999988</v>
      </c>
      <c r="L32" s="5">
        <f t="shared" si="11"/>
        <v>0.47999999999999987</v>
      </c>
    </row>
    <row r="33" spans="1:12" x14ac:dyDescent="0.3">
      <c r="A33" s="19"/>
      <c r="B33" s="6">
        <f>$B$3*2*B32</f>
        <v>61002.9</v>
      </c>
      <c r="C33" s="6">
        <f t="shared" ref="C33:L33" si="16">$B$3*2*C32</f>
        <v>59550.45</v>
      </c>
      <c r="D33" s="6">
        <f t="shared" si="16"/>
        <v>58098</v>
      </c>
      <c r="E33" s="6">
        <f t="shared" si="16"/>
        <v>56645.549999999996</v>
      </c>
      <c r="F33" s="6">
        <f t="shared" si="16"/>
        <v>55193.1</v>
      </c>
      <c r="G33" s="6">
        <f t="shared" si="16"/>
        <v>53740.649999999994</v>
      </c>
      <c r="H33" s="6">
        <f t="shared" si="16"/>
        <v>52288.19999999999</v>
      </c>
      <c r="I33" s="6">
        <f t="shared" si="16"/>
        <v>50835.749999999993</v>
      </c>
      <c r="J33" s="6">
        <f t="shared" si="16"/>
        <v>49383.299999999988</v>
      </c>
      <c r="K33" s="6">
        <f t="shared" si="16"/>
        <v>47930.849999999991</v>
      </c>
      <c r="L33" s="6">
        <f t="shared" si="16"/>
        <v>46478.399999999987</v>
      </c>
    </row>
    <row r="34" spans="1:12" x14ac:dyDescent="0.3">
      <c r="A34" s="18">
        <v>26</v>
      </c>
      <c r="B34" s="4">
        <v>0.61499999999999999</v>
      </c>
      <c r="C34" s="5">
        <f>B34-0.015</f>
        <v>0.6</v>
      </c>
      <c r="D34" s="5">
        <f t="shared" si="11"/>
        <v>0.58499999999999996</v>
      </c>
      <c r="E34" s="5">
        <f t="shared" si="11"/>
        <v>0.56999999999999995</v>
      </c>
      <c r="F34" s="5">
        <f t="shared" si="11"/>
        <v>0.55499999999999994</v>
      </c>
      <c r="G34" s="5">
        <f t="shared" si="11"/>
        <v>0.53999999999999992</v>
      </c>
      <c r="H34" s="5">
        <f t="shared" si="11"/>
        <v>0.52499999999999991</v>
      </c>
      <c r="I34" s="5">
        <f t="shared" si="11"/>
        <v>0.5099999999999999</v>
      </c>
      <c r="J34" s="5">
        <f t="shared" si="11"/>
        <v>0.49499999999999988</v>
      </c>
      <c r="K34" s="5">
        <f t="shared" si="11"/>
        <v>0.47999999999999987</v>
      </c>
      <c r="L34" s="5">
        <f t="shared" si="11"/>
        <v>0.46499999999999986</v>
      </c>
    </row>
    <row r="35" spans="1:12" x14ac:dyDescent="0.3">
      <c r="A35" s="19"/>
      <c r="B35" s="6">
        <f>$B$3*2*B34</f>
        <v>59550.45</v>
      </c>
      <c r="C35" s="6">
        <f t="shared" ref="C35:L35" si="17">$B$3*2*C34</f>
        <v>58098</v>
      </c>
      <c r="D35" s="6">
        <f t="shared" si="17"/>
        <v>56645.549999999996</v>
      </c>
      <c r="E35" s="6">
        <f t="shared" si="17"/>
        <v>55193.1</v>
      </c>
      <c r="F35" s="6">
        <f t="shared" si="17"/>
        <v>53740.649999999994</v>
      </c>
      <c r="G35" s="6">
        <f t="shared" si="17"/>
        <v>52288.19999999999</v>
      </c>
      <c r="H35" s="6">
        <f t="shared" si="17"/>
        <v>50835.749999999993</v>
      </c>
      <c r="I35" s="6">
        <f t="shared" si="17"/>
        <v>49383.299999999988</v>
      </c>
      <c r="J35" s="6">
        <f t="shared" si="17"/>
        <v>47930.849999999991</v>
      </c>
      <c r="K35" s="6">
        <f t="shared" si="17"/>
        <v>46478.399999999987</v>
      </c>
      <c r="L35" s="6">
        <f t="shared" si="17"/>
        <v>45025.94999999999</v>
      </c>
    </row>
    <row r="36" spans="1:12" x14ac:dyDescent="0.3">
      <c r="A36" s="24">
        <v>25</v>
      </c>
      <c r="B36" s="4">
        <v>0.6</v>
      </c>
      <c r="C36" s="5">
        <f>B36-0.015</f>
        <v>0.58499999999999996</v>
      </c>
      <c r="D36" s="5">
        <f t="shared" si="11"/>
        <v>0.56999999999999995</v>
      </c>
      <c r="E36" s="5">
        <f t="shared" si="11"/>
        <v>0.55499999999999994</v>
      </c>
      <c r="F36" s="5">
        <f t="shared" si="11"/>
        <v>0.53999999999999992</v>
      </c>
      <c r="G36" s="5">
        <f t="shared" si="11"/>
        <v>0.52499999999999991</v>
      </c>
      <c r="H36" s="5">
        <f t="shared" si="11"/>
        <v>0.5099999999999999</v>
      </c>
      <c r="I36" s="5">
        <f t="shared" si="11"/>
        <v>0.49499999999999988</v>
      </c>
      <c r="J36" s="5">
        <f t="shared" si="11"/>
        <v>0.47999999999999987</v>
      </c>
      <c r="K36" s="5">
        <f t="shared" si="11"/>
        <v>0.46499999999999986</v>
      </c>
      <c r="L36" s="5">
        <f t="shared" si="11"/>
        <v>0.44999999999999984</v>
      </c>
    </row>
    <row r="37" spans="1:12" x14ac:dyDescent="0.3">
      <c r="A37" s="25"/>
      <c r="B37" s="6">
        <f>$B$3*2*B36</f>
        <v>58098</v>
      </c>
      <c r="C37" s="6">
        <f t="shared" ref="C37:L37" si="18">$B$3*2*C36</f>
        <v>56645.549999999996</v>
      </c>
      <c r="D37" s="6">
        <f t="shared" si="18"/>
        <v>55193.1</v>
      </c>
      <c r="E37" s="6">
        <f t="shared" si="18"/>
        <v>53740.649999999994</v>
      </c>
      <c r="F37" s="6">
        <f t="shared" si="18"/>
        <v>52288.19999999999</v>
      </c>
      <c r="G37" s="6">
        <f t="shared" si="18"/>
        <v>50835.749999999993</v>
      </c>
      <c r="H37" s="6">
        <f t="shared" si="18"/>
        <v>49383.299999999988</v>
      </c>
      <c r="I37" s="6">
        <f t="shared" si="18"/>
        <v>47930.849999999991</v>
      </c>
      <c r="J37" s="6">
        <f t="shared" si="18"/>
        <v>46478.399999999987</v>
      </c>
      <c r="K37" s="6">
        <f t="shared" si="18"/>
        <v>45025.94999999999</v>
      </c>
      <c r="L37" s="6">
        <f t="shared" si="18"/>
        <v>43573.499999999985</v>
      </c>
    </row>
    <row r="38" spans="1:12" x14ac:dyDescent="0.3">
      <c r="A38" s="20">
        <v>24</v>
      </c>
      <c r="B38" s="4">
        <v>0.58499999999999996</v>
      </c>
      <c r="C38" s="5">
        <f>B38-0.015</f>
        <v>0.56999999999999995</v>
      </c>
      <c r="D38" s="5">
        <f t="shared" si="11"/>
        <v>0.55499999999999994</v>
      </c>
      <c r="E38" s="5">
        <f t="shared" si="11"/>
        <v>0.53999999999999992</v>
      </c>
      <c r="F38" s="5">
        <f t="shared" si="11"/>
        <v>0.52499999999999991</v>
      </c>
      <c r="G38" s="5">
        <f t="shared" si="11"/>
        <v>0.5099999999999999</v>
      </c>
      <c r="H38" s="5">
        <f t="shared" si="11"/>
        <v>0.49499999999999988</v>
      </c>
      <c r="I38" s="5">
        <f t="shared" si="11"/>
        <v>0.47999999999999987</v>
      </c>
      <c r="J38" s="5">
        <f t="shared" si="11"/>
        <v>0.46499999999999986</v>
      </c>
      <c r="K38" s="5">
        <f t="shared" si="11"/>
        <v>0.44999999999999984</v>
      </c>
      <c r="L38" s="5">
        <f t="shared" si="11"/>
        <v>0.43499999999999983</v>
      </c>
    </row>
    <row r="39" spans="1:12" x14ac:dyDescent="0.3">
      <c r="A39" s="20"/>
      <c r="B39" s="6">
        <f>$B$3*2*B38</f>
        <v>56645.549999999996</v>
      </c>
      <c r="C39" s="6">
        <f t="shared" ref="C39:L39" si="19">$B$3*2*C38</f>
        <v>55193.1</v>
      </c>
      <c r="D39" s="6">
        <f t="shared" si="19"/>
        <v>53740.649999999994</v>
      </c>
      <c r="E39" s="6">
        <f t="shared" si="19"/>
        <v>52288.19999999999</v>
      </c>
      <c r="F39" s="6">
        <f t="shared" si="19"/>
        <v>50835.749999999993</v>
      </c>
      <c r="G39" s="6">
        <f t="shared" si="19"/>
        <v>49383.299999999988</v>
      </c>
      <c r="H39" s="6">
        <f t="shared" si="19"/>
        <v>47930.849999999991</v>
      </c>
      <c r="I39" s="6">
        <f t="shared" si="19"/>
        <v>46478.399999999987</v>
      </c>
      <c r="J39" s="6">
        <f t="shared" si="19"/>
        <v>45025.94999999999</v>
      </c>
      <c r="K39" s="6">
        <f t="shared" si="19"/>
        <v>43573.499999999985</v>
      </c>
      <c r="L39" s="6">
        <f t="shared" si="19"/>
        <v>42121.049999999981</v>
      </c>
    </row>
    <row r="40" spans="1:12" x14ac:dyDescent="0.3">
      <c r="A40" s="20">
        <v>23</v>
      </c>
      <c r="B40" s="4">
        <v>0.56999999999999995</v>
      </c>
      <c r="C40" s="5">
        <f>B40-0.015</f>
        <v>0.55499999999999994</v>
      </c>
      <c r="D40" s="5">
        <f t="shared" ref="D40:L42" si="20">C40-0.015</f>
        <v>0.53999999999999992</v>
      </c>
      <c r="E40" s="5">
        <f t="shared" si="20"/>
        <v>0.52499999999999991</v>
      </c>
      <c r="F40" s="5">
        <f t="shared" si="20"/>
        <v>0.5099999999999999</v>
      </c>
      <c r="G40" s="5">
        <f t="shared" si="20"/>
        <v>0.49499999999999988</v>
      </c>
      <c r="H40" s="5">
        <f t="shared" si="20"/>
        <v>0.47999999999999987</v>
      </c>
      <c r="I40" s="5">
        <f t="shared" si="20"/>
        <v>0.46499999999999986</v>
      </c>
      <c r="J40" s="5">
        <f t="shared" si="20"/>
        <v>0.44999999999999984</v>
      </c>
      <c r="K40" s="5">
        <f t="shared" si="20"/>
        <v>0.43499999999999983</v>
      </c>
      <c r="L40" s="5">
        <f t="shared" si="20"/>
        <v>0.41999999999999982</v>
      </c>
    </row>
    <row r="41" spans="1:12" x14ac:dyDescent="0.3">
      <c r="A41" s="20"/>
      <c r="B41" s="6">
        <f>$B$3*2*B40</f>
        <v>55193.1</v>
      </c>
      <c r="C41" s="6">
        <f t="shared" ref="C41:L41" si="21">$B$3*2*C40</f>
        <v>53740.649999999994</v>
      </c>
      <c r="D41" s="6">
        <f t="shared" si="21"/>
        <v>52288.19999999999</v>
      </c>
      <c r="E41" s="6">
        <f t="shared" si="21"/>
        <v>50835.749999999993</v>
      </c>
      <c r="F41" s="6">
        <f t="shared" si="21"/>
        <v>49383.299999999988</v>
      </c>
      <c r="G41" s="6">
        <f t="shared" si="21"/>
        <v>47930.849999999991</v>
      </c>
      <c r="H41" s="6">
        <f t="shared" si="21"/>
        <v>46478.399999999987</v>
      </c>
      <c r="I41" s="6">
        <f t="shared" si="21"/>
        <v>45025.94999999999</v>
      </c>
      <c r="J41" s="6">
        <f t="shared" si="21"/>
        <v>43573.499999999985</v>
      </c>
      <c r="K41" s="6">
        <f t="shared" si="21"/>
        <v>42121.049999999981</v>
      </c>
      <c r="L41" s="6">
        <f t="shared" si="21"/>
        <v>40668.599999999984</v>
      </c>
    </row>
    <row r="42" spans="1:12" x14ac:dyDescent="0.3">
      <c r="A42" s="20">
        <v>22</v>
      </c>
      <c r="B42" s="4">
        <v>0.55500000000000005</v>
      </c>
      <c r="C42" s="5">
        <f>B42-0.015</f>
        <v>0.54</v>
      </c>
      <c r="D42" s="5">
        <f t="shared" si="20"/>
        <v>0.52500000000000002</v>
      </c>
      <c r="E42" s="5">
        <f t="shared" si="20"/>
        <v>0.51</v>
      </c>
      <c r="F42" s="5">
        <f t="shared" si="20"/>
        <v>0.495</v>
      </c>
      <c r="G42" s="5">
        <f t="shared" si="20"/>
        <v>0.48</v>
      </c>
      <c r="H42" s="5">
        <f t="shared" si="20"/>
        <v>0.46499999999999997</v>
      </c>
      <c r="I42" s="5">
        <f t="shared" si="20"/>
        <v>0.44999999999999996</v>
      </c>
      <c r="J42" s="5">
        <f t="shared" si="20"/>
        <v>0.43499999999999994</v>
      </c>
      <c r="K42" s="5">
        <f t="shared" si="20"/>
        <v>0.41999999999999993</v>
      </c>
      <c r="L42" s="5">
        <f t="shared" si="20"/>
        <v>0.40499999999999992</v>
      </c>
    </row>
    <row r="43" spans="1:12" x14ac:dyDescent="0.3">
      <c r="A43" s="20"/>
      <c r="B43" s="6">
        <f>$B$3*2*B42</f>
        <v>53740.65</v>
      </c>
      <c r="C43" s="6">
        <f t="shared" ref="C43:L43" si="22">$B$3*2*C42</f>
        <v>52288.200000000004</v>
      </c>
      <c r="D43" s="6">
        <f t="shared" si="22"/>
        <v>50835.75</v>
      </c>
      <c r="E43" s="6">
        <f t="shared" si="22"/>
        <v>49383.3</v>
      </c>
      <c r="F43" s="6">
        <f t="shared" si="22"/>
        <v>47930.85</v>
      </c>
      <c r="G43" s="6">
        <f t="shared" si="22"/>
        <v>46478.400000000001</v>
      </c>
      <c r="H43" s="6">
        <f t="shared" si="22"/>
        <v>45025.95</v>
      </c>
      <c r="I43" s="6">
        <f t="shared" si="22"/>
        <v>43573.499999999993</v>
      </c>
      <c r="J43" s="6">
        <f t="shared" si="22"/>
        <v>42121.049999999996</v>
      </c>
      <c r="K43" s="6">
        <f t="shared" si="22"/>
        <v>40668.599999999991</v>
      </c>
      <c r="L43" s="6">
        <f t="shared" si="22"/>
        <v>39216.149999999994</v>
      </c>
    </row>
  </sheetData>
  <mergeCells count="21">
    <mergeCell ref="A42:A43"/>
    <mergeCell ref="A1:L1"/>
    <mergeCell ref="L4:L5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</mergeCells>
  <phoneticPr fontId="1" type="noConversion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workbookViewId="0">
      <selection activeCell="W11" sqref="W11"/>
    </sheetView>
  </sheetViews>
  <sheetFormatPr defaultRowHeight="16.2" x14ac:dyDescent="0.3"/>
  <cols>
    <col min="1" max="1" width="5.77734375" style="1" customWidth="1"/>
    <col min="2" max="2" width="7.77734375" style="1" customWidth="1"/>
    <col min="3" max="12" width="7.77734375" customWidth="1"/>
    <col min="13" max="34" width="8.6640625" customWidth="1"/>
  </cols>
  <sheetData>
    <row r="1" spans="1:34" ht="22.2" x14ac:dyDescent="0.3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34" ht="22.2" x14ac:dyDescent="0.3">
      <c r="A2" s="26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34" x14ac:dyDescent="0.3">
      <c r="A3" s="1" t="s">
        <v>1</v>
      </c>
      <c r="B3" s="1">
        <v>47080</v>
      </c>
      <c r="AH3" s="2"/>
    </row>
    <row r="4" spans="1:34" ht="16.2" customHeight="1" x14ac:dyDescent="0.3">
      <c r="B4" s="11" t="s">
        <v>2</v>
      </c>
      <c r="C4" s="12" t="s">
        <v>4</v>
      </c>
      <c r="D4" s="12" t="s">
        <v>5</v>
      </c>
      <c r="E4" s="12" t="s">
        <v>8</v>
      </c>
      <c r="F4" s="12" t="s">
        <v>10</v>
      </c>
      <c r="G4" s="12" t="s">
        <v>12</v>
      </c>
      <c r="H4" s="12" t="s">
        <v>14</v>
      </c>
      <c r="I4" s="12" t="s">
        <v>16</v>
      </c>
      <c r="J4" s="12" t="s">
        <v>18</v>
      </c>
      <c r="K4" s="12" t="s">
        <v>20</v>
      </c>
      <c r="L4" s="13" t="s">
        <v>22</v>
      </c>
    </row>
    <row r="5" spans="1:34" x14ac:dyDescent="0.3">
      <c r="A5" s="3" t="s">
        <v>0</v>
      </c>
      <c r="B5" s="14" t="s">
        <v>3</v>
      </c>
      <c r="C5" s="15" t="s">
        <v>6</v>
      </c>
      <c r="D5" s="15" t="s">
        <v>7</v>
      </c>
      <c r="E5" s="15" t="s">
        <v>9</v>
      </c>
      <c r="F5" s="15" t="s">
        <v>11</v>
      </c>
      <c r="G5" s="15" t="s">
        <v>13</v>
      </c>
      <c r="H5" s="15" t="s">
        <v>15</v>
      </c>
      <c r="I5" s="15" t="s">
        <v>17</v>
      </c>
      <c r="J5" s="15" t="s">
        <v>19</v>
      </c>
      <c r="K5" s="15" t="s">
        <v>21</v>
      </c>
      <c r="L5" s="16" t="s">
        <v>23</v>
      </c>
    </row>
    <row r="6" spans="1:34" x14ac:dyDescent="0.3">
      <c r="A6" s="18">
        <v>40</v>
      </c>
      <c r="B6" s="4">
        <v>0.77500000000000002</v>
      </c>
      <c r="C6" s="5">
        <f>B6-0.015</f>
        <v>0.76</v>
      </c>
      <c r="D6" s="5">
        <f t="shared" ref="D6:J6" si="0">C6-0.015</f>
        <v>0.745</v>
      </c>
      <c r="E6" s="5">
        <f t="shared" si="0"/>
        <v>0.73</v>
      </c>
      <c r="F6" s="5">
        <f t="shared" si="0"/>
        <v>0.71499999999999997</v>
      </c>
      <c r="G6" s="5">
        <f t="shared" si="0"/>
        <v>0.7</v>
      </c>
      <c r="H6" s="5">
        <f t="shared" si="0"/>
        <v>0.68499999999999994</v>
      </c>
      <c r="I6" s="5">
        <f t="shared" si="0"/>
        <v>0.66999999999999993</v>
      </c>
      <c r="J6" s="5">
        <f t="shared" si="0"/>
        <v>0.65499999999999992</v>
      </c>
      <c r="K6" s="5">
        <f>J6-0.015</f>
        <v>0.6399999999999999</v>
      </c>
      <c r="L6" s="5">
        <f>K6-0.015</f>
        <v>0.62499999999999989</v>
      </c>
    </row>
    <row r="7" spans="1:34" x14ac:dyDescent="0.3">
      <c r="A7" s="19"/>
      <c r="B7" s="6">
        <f>$B$3*2*B6</f>
        <v>72974</v>
      </c>
      <c r="C7" s="6">
        <f t="shared" ref="C7:L7" si="1">$B$3*2*C6</f>
        <v>71561.600000000006</v>
      </c>
      <c r="D7" s="6">
        <f t="shared" si="1"/>
        <v>70149.2</v>
      </c>
      <c r="E7" s="6">
        <f t="shared" si="1"/>
        <v>68736.800000000003</v>
      </c>
      <c r="F7" s="6">
        <f t="shared" si="1"/>
        <v>67324.399999999994</v>
      </c>
      <c r="G7" s="6">
        <f t="shared" si="1"/>
        <v>65912</v>
      </c>
      <c r="H7" s="6">
        <f t="shared" si="1"/>
        <v>64499.599999999991</v>
      </c>
      <c r="I7" s="6">
        <f t="shared" si="1"/>
        <v>63087.19999999999</v>
      </c>
      <c r="J7" s="6">
        <f t="shared" si="1"/>
        <v>61674.799999999996</v>
      </c>
      <c r="K7" s="6">
        <f t="shared" si="1"/>
        <v>60262.399999999994</v>
      </c>
      <c r="L7" s="6">
        <f t="shared" si="1"/>
        <v>58849.999999999993</v>
      </c>
    </row>
    <row r="8" spans="1:34" x14ac:dyDescent="0.3">
      <c r="A8" s="18">
        <v>39</v>
      </c>
      <c r="B8" s="4">
        <v>0.77</v>
      </c>
      <c r="C8" s="5">
        <f>B8-0.015</f>
        <v>0.755</v>
      </c>
      <c r="D8" s="5">
        <f t="shared" ref="D8:L42" si="2">C8-0.015</f>
        <v>0.74</v>
      </c>
      <c r="E8" s="5">
        <f t="shared" si="2"/>
        <v>0.72499999999999998</v>
      </c>
      <c r="F8" s="5">
        <f t="shared" si="2"/>
        <v>0.71</v>
      </c>
      <c r="G8" s="5">
        <f t="shared" si="2"/>
        <v>0.69499999999999995</v>
      </c>
      <c r="H8" s="5">
        <f t="shared" si="2"/>
        <v>0.67999999999999994</v>
      </c>
      <c r="I8" s="5">
        <f t="shared" si="2"/>
        <v>0.66499999999999992</v>
      </c>
      <c r="J8" s="5">
        <f t="shared" si="2"/>
        <v>0.64999999999999991</v>
      </c>
      <c r="K8" s="5">
        <f t="shared" si="2"/>
        <v>0.6349999999999999</v>
      </c>
      <c r="L8" s="5">
        <f t="shared" si="2"/>
        <v>0.61999999999999988</v>
      </c>
    </row>
    <row r="9" spans="1:34" x14ac:dyDescent="0.3">
      <c r="A9" s="19"/>
      <c r="B9" s="6">
        <f>$B$3*2*B8</f>
        <v>72503.199999999997</v>
      </c>
      <c r="C9" s="6">
        <f t="shared" ref="C9:L9" si="3">$B$3*2*C8</f>
        <v>71090.8</v>
      </c>
      <c r="D9" s="6">
        <f t="shared" si="3"/>
        <v>69678.399999999994</v>
      </c>
      <c r="E9" s="6">
        <f t="shared" si="3"/>
        <v>68266</v>
      </c>
      <c r="F9" s="6">
        <f t="shared" si="3"/>
        <v>66853.599999999991</v>
      </c>
      <c r="G9" s="6">
        <f t="shared" si="3"/>
        <v>65441.2</v>
      </c>
      <c r="H9" s="6">
        <f t="shared" si="3"/>
        <v>64028.799999999996</v>
      </c>
      <c r="I9" s="6">
        <f t="shared" si="3"/>
        <v>62616.399999999994</v>
      </c>
      <c r="J9" s="6">
        <f t="shared" si="3"/>
        <v>61203.999999999993</v>
      </c>
      <c r="K9" s="6">
        <f t="shared" si="3"/>
        <v>59791.599999999991</v>
      </c>
      <c r="L9" s="6">
        <f t="shared" si="3"/>
        <v>58379.19999999999</v>
      </c>
    </row>
    <row r="10" spans="1:34" x14ac:dyDescent="0.3">
      <c r="A10" s="18">
        <v>38</v>
      </c>
      <c r="B10" s="4">
        <v>0.76500000000000001</v>
      </c>
      <c r="C10" s="5">
        <f>B10-0.015</f>
        <v>0.75</v>
      </c>
      <c r="D10" s="5">
        <f t="shared" si="2"/>
        <v>0.73499999999999999</v>
      </c>
      <c r="E10" s="5">
        <f t="shared" si="2"/>
        <v>0.72</v>
      </c>
      <c r="F10" s="5">
        <f t="shared" si="2"/>
        <v>0.70499999999999996</v>
      </c>
      <c r="G10" s="5">
        <f t="shared" si="2"/>
        <v>0.69</v>
      </c>
      <c r="H10" s="5">
        <f t="shared" si="2"/>
        <v>0.67499999999999993</v>
      </c>
      <c r="I10" s="5">
        <f t="shared" si="2"/>
        <v>0.65999999999999992</v>
      </c>
      <c r="J10" s="5">
        <f t="shared" si="2"/>
        <v>0.64499999999999991</v>
      </c>
      <c r="K10" s="5">
        <f t="shared" si="2"/>
        <v>0.62999999999999989</v>
      </c>
      <c r="L10" s="5">
        <f t="shared" si="2"/>
        <v>0.61499999999999988</v>
      </c>
    </row>
    <row r="11" spans="1:34" x14ac:dyDescent="0.3">
      <c r="A11" s="19"/>
      <c r="B11" s="6">
        <f>$B$3*2*B10</f>
        <v>72032.399999999994</v>
      </c>
      <c r="C11" s="6">
        <f t="shared" ref="C11:L11" si="4">$B$3*2*C10</f>
        <v>70620</v>
      </c>
      <c r="D11" s="6">
        <f t="shared" si="4"/>
        <v>69207.600000000006</v>
      </c>
      <c r="E11" s="6">
        <f t="shared" si="4"/>
        <v>67795.199999999997</v>
      </c>
      <c r="F11" s="6">
        <f t="shared" si="4"/>
        <v>66382.8</v>
      </c>
      <c r="G11" s="6">
        <f t="shared" si="4"/>
        <v>64970.399999999994</v>
      </c>
      <c r="H11" s="6">
        <f t="shared" si="4"/>
        <v>63557.999999999993</v>
      </c>
      <c r="I11" s="6">
        <f t="shared" si="4"/>
        <v>62145.599999999991</v>
      </c>
      <c r="J11" s="6">
        <f t="shared" si="4"/>
        <v>60733.19999999999</v>
      </c>
      <c r="K11" s="6">
        <f t="shared" si="4"/>
        <v>59320.799999999988</v>
      </c>
      <c r="L11" s="6">
        <f t="shared" si="4"/>
        <v>57908.399999999987</v>
      </c>
    </row>
    <row r="12" spans="1:34" x14ac:dyDescent="0.3">
      <c r="A12" s="18">
        <v>37</v>
      </c>
      <c r="B12" s="4">
        <v>0.76</v>
      </c>
      <c r="C12" s="5">
        <f>B12-0.015</f>
        <v>0.745</v>
      </c>
      <c r="D12" s="5">
        <f t="shared" si="2"/>
        <v>0.73</v>
      </c>
      <c r="E12" s="5">
        <f t="shared" si="2"/>
        <v>0.71499999999999997</v>
      </c>
      <c r="F12" s="5">
        <f t="shared" si="2"/>
        <v>0.7</v>
      </c>
      <c r="G12" s="5">
        <f t="shared" si="2"/>
        <v>0.68499999999999994</v>
      </c>
      <c r="H12" s="5">
        <f t="shared" si="2"/>
        <v>0.66999999999999993</v>
      </c>
      <c r="I12" s="5">
        <f t="shared" si="2"/>
        <v>0.65499999999999992</v>
      </c>
      <c r="J12" s="5">
        <f t="shared" si="2"/>
        <v>0.6399999999999999</v>
      </c>
      <c r="K12" s="5">
        <f t="shared" si="2"/>
        <v>0.62499999999999989</v>
      </c>
      <c r="L12" s="5">
        <f t="shared" si="2"/>
        <v>0.60999999999999988</v>
      </c>
    </row>
    <row r="13" spans="1:34" x14ac:dyDescent="0.3">
      <c r="A13" s="19"/>
      <c r="B13" s="6">
        <f>$B$3*2*B12</f>
        <v>71561.600000000006</v>
      </c>
      <c r="C13" s="6">
        <f t="shared" ref="C13:L13" si="5">$B$3*2*C12</f>
        <v>70149.2</v>
      </c>
      <c r="D13" s="6">
        <f t="shared" si="5"/>
        <v>68736.800000000003</v>
      </c>
      <c r="E13" s="6">
        <f t="shared" si="5"/>
        <v>67324.399999999994</v>
      </c>
      <c r="F13" s="6">
        <f t="shared" si="5"/>
        <v>65912</v>
      </c>
      <c r="G13" s="6">
        <f t="shared" si="5"/>
        <v>64499.599999999991</v>
      </c>
      <c r="H13" s="6">
        <f t="shared" si="5"/>
        <v>63087.19999999999</v>
      </c>
      <c r="I13" s="6">
        <f t="shared" si="5"/>
        <v>61674.799999999996</v>
      </c>
      <c r="J13" s="6">
        <f t="shared" si="5"/>
        <v>60262.399999999994</v>
      </c>
      <c r="K13" s="6">
        <f t="shared" si="5"/>
        <v>58849.999999999993</v>
      </c>
      <c r="L13" s="6">
        <f t="shared" si="5"/>
        <v>57437.599999999991</v>
      </c>
    </row>
    <row r="14" spans="1:34" x14ac:dyDescent="0.3">
      <c r="A14" s="18">
        <v>36</v>
      </c>
      <c r="B14" s="4">
        <v>0.755</v>
      </c>
      <c r="C14" s="5">
        <f>B14-0.015</f>
        <v>0.74</v>
      </c>
      <c r="D14" s="5">
        <f t="shared" si="2"/>
        <v>0.72499999999999998</v>
      </c>
      <c r="E14" s="5">
        <f t="shared" si="2"/>
        <v>0.71</v>
      </c>
      <c r="F14" s="5">
        <f t="shared" si="2"/>
        <v>0.69499999999999995</v>
      </c>
      <c r="G14" s="5">
        <f t="shared" si="2"/>
        <v>0.67999999999999994</v>
      </c>
      <c r="H14" s="5">
        <f t="shared" si="2"/>
        <v>0.66499999999999992</v>
      </c>
      <c r="I14" s="5">
        <f t="shared" si="2"/>
        <v>0.64999999999999991</v>
      </c>
      <c r="J14" s="5">
        <f t="shared" si="2"/>
        <v>0.6349999999999999</v>
      </c>
      <c r="K14" s="5">
        <f t="shared" si="2"/>
        <v>0.61999999999999988</v>
      </c>
      <c r="L14" s="5">
        <f t="shared" si="2"/>
        <v>0.60499999999999987</v>
      </c>
    </row>
    <row r="15" spans="1:34" x14ac:dyDescent="0.3">
      <c r="A15" s="19"/>
      <c r="B15" s="6">
        <f>$B$3*2*B14</f>
        <v>71090.8</v>
      </c>
      <c r="C15" s="6">
        <f t="shared" ref="C15:L15" si="6">$B$3*2*C14</f>
        <v>69678.399999999994</v>
      </c>
      <c r="D15" s="6">
        <f t="shared" si="6"/>
        <v>68266</v>
      </c>
      <c r="E15" s="6">
        <f t="shared" si="6"/>
        <v>66853.599999999991</v>
      </c>
      <c r="F15" s="6">
        <f t="shared" si="6"/>
        <v>65441.2</v>
      </c>
      <c r="G15" s="6">
        <f t="shared" si="6"/>
        <v>64028.799999999996</v>
      </c>
      <c r="H15" s="6">
        <f t="shared" si="6"/>
        <v>62616.399999999994</v>
      </c>
      <c r="I15" s="6">
        <f t="shared" si="6"/>
        <v>61203.999999999993</v>
      </c>
      <c r="J15" s="6">
        <f t="shared" si="6"/>
        <v>59791.599999999991</v>
      </c>
      <c r="K15" s="6">
        <f t="shared" si="6"/>
        <v>58379.19999999999</v>
      </c>
      <c r="L15" s="6">
        <f t="shared" si="6"/>
        <v>56966.799999999988</v>
      </c>
    </row>
    <row r="16" spans="1:34" x14ac:dyDescent="0.3">
      <c r="A16" s="18">
        <v>35</v>
      </c>
      <c r="B16" s="4">
        <v>0.75</v>
      </c>
      <c r="C16" s="5">
        <f>B16-0.015</f>
        <v>0.73499999999999999</v>
      </c>
      <c r="D16" s="5">
        <f t="shared" si="2"/>
        <v>0.72</v>
      </c>
      <c r="E16" s="5">
        <f t="shared" si="2"/>
        <v>0.70499999999999996</v>
      </c>
      <c r="F16" s="5">
        <f t="shared" si="2"/>
        <v>0.69</v>
      </c>
      <c r="G16" s="5">
        <f t="shared" si="2"/>
        <v>0.67499999999999993</v>
      </c>
      <c r="H16" s="5">
        <f t="shared" si="2"/>
        <v>0.65999999999999992</v>
      </c>
      <c r="I16" s="5">
        <f t="shared" si="2"/>
        <v>0.64499999999999991</v>
      </c>
      <c r="J16" s="5">
        <f t="shared" si="2"/>
        <v>0.62999999999999989</v>
      </c>
      <c r="K16" s="5">
        <f t="shared" si="2"/>
        <v>0.61499999999999988</v>
      </c>
      <c r="L16" s="5">
        <f t="shared" si="2"/>
        <v>0.59999999999999987</v>
      </c>
    </row>
    <row r="17" spans="1:12" x14ac:dyDescent="0.3">
      <c r="A17" s="19"/>
      <c r="B17" s="6">
        <f>$B$3*2*B16</f>
        <v>70620</v>
      </c>
      <c r="C17" s="6">
        <f t="shared" ref="C17:L17" si="7">$B$3*2*C16</f>
        <v>69207.600000000006</v>
      </c>
      <c r="D17" s="6">
        <f t="shared" si="7"/>
        <v>67795.199999999997</v>
      </c>
      <c r="E17" s="6">
        <f t="shared" si="7"/>
        <v>66382.8</v>
      </c>
      <c r="F17" s="6">
        <f t="shared" si="7"/>
        <v>64970.399999999994</v>
      </c>
      <c r="G17" s="6">
        <f t="shared" si="7"/>
        <v>63557.999999999993</v>
      </c>
      <c r="H17" s="6">
        <f t="shared" si="7"/>
        <v>62145.599999999991</v>
      </c>
      <c r="I17" s="6">
        <f t="shared" si="7"/>
        <v>60733.19999999999</v>
      </c>
      <c r="J17" s="6">
        <f t="shared" si="7"/>
        <v>59320.799999999988</v>
      </c>
      <c r="K17" s="6">
        <f t="shared" si="7"/>
        <v>57908.399999999987</v>
      </c>
      <c r="L17" s="6">
        <f t="shared" si="7"/>
        <v>56495.999999999985</v>
      </c>
    </row>
    <row r="18" spans="1:12" x14ac:dyDescent="0.3">
      <c r="A18" s="18">
        <v>34</v>
      </c>
      <c r="B18" s="4">
        <v>0.73499999999999999</v>
      </c>
      <c r="C18" s="5">
        <f>B18-0.015</f>
        <v>0.72</v>
      </c>
      <c r="D18" s="5">
        <f t="shared" si="2"/>
        <v>0.70499999999999996</v>
      </c>
      <c r="E18" s="5">
        <f t="shared" si="2"/>
        <v>0.69</v>
      </c>
      <c r="F18" s="5">
        <f t="shared" si="2"/>
        <v>0.67499999999999993</v>
      </c>
      <c r="G18" s="5">
        <f t="shared" si="2"/>
        <v>0.65999999999999992</v>
      </c>
      <c r="H18" s="5">
        <f t="shared" si="2"/>
        <v>0.64499999999999991</v>
      </c>
      <c r="I18" s="5">
        <f t="shared" si="2"/>
        <v>0.62999999999999989</v>
      </c>
      <c r="J18" s="5">
        <f t="shared" si="2"/>
        <v>0.61499999999999988</v>
      </c>
      <c r="K18" s="5">
        <f t="shared" si="2"/>
        <v>0.59999999999999987</v>
      </c>
      <c r="L18" s="5">
        <f t="shared" si="2"/>
        <v>0.58499999999999985</v>
      </c>
    </row>
    <row r="19" spans="1:12" x14ac:dyDescent="0.3">
      <c r="A19" s="19"/>
      <c r="B19" s="6">
        <f>$B$3*2*B18</f>
        <v>69207.600000000006</v>
      </c>
      <c r="C19" s="6">
        <f t="shared" ref="C19:L19" si="8">$B$3*2*C18</f>
        <v>67795.199999999997</v>
      </c>
      <c r="D19" s="6">
        <f t="shared" si="8"/>
        <v>66382.8</v>
      </c>
      <c r="E19" s="6">
        <f t="shared" si="8"/>
        <v>64970.399999999994</v>
      </c>
      <c r="F19" s="6">
        <f t="shared" si="8"/>
        <v>63557.999999999993</v>
      </c>
      <c r="G19" s="6">
        <f t="shared" si="8"/>
        <v>62145.599999999991</v>
      </c>
      <c r="H19" s="6">
        <f t="shared" si="8"/>
        <v>60733.19999999999</v>
      </c>
      <c r="I19" s="6">
        <f t="shared" si="8"/>
        <v>59320.799999999988</v>
      </c>
      <c r="J19" s="6">
        <f t="shared" si="8"/>
        <v>57908.399999999987</v>
      </c>
      <c r="K19" s="6">
        <f t="shared" si="8"/>
        <v>56495.999999999985</v>
      </c>
      <c r="L19" s="6">
        <f t="shared" si="8"/>
        <v>55083.599999999984</v>
      </c>
    </row>
    <row r="20" spans="1:12" x14ac:dyDescent="0.3">
      <c r="A20" s="18">
        <v>33</v>
      </c>
      <c r="B20" s="4">
        <v>0.72</v>
      </c>
      <c r="C20" s="5">
        <f>B20-0.015</f>
        <v>0.70499999999999996</v>
      </c>
      <c r="D20" s="5">
        <f t="shared" si="2"/>
        <v>0.69</v>
      </c>
      <c r="E20" s="5">
        <f t="shared" si="2"/>
        <v>0.67499999999999993</v>
      </c>
      <c r="F20" s="5">
        <f t="shared" si="2"/>
        <v>0.65999999999999992</v>
      </c>
      <c r="G20" s="5">
        <f t="shared" si="2"/>
        <v>0.64499999999999991</v>
      </c>
      <c r="H20" s="5">
        <f t="shared" si="2"/>
        <v>0.62999999999999989</v>
      </c>
      <c r="I20" s="5">
        <f t="shared" si="2"/>
        <v>0.61499999999999988</v>
      </c>
      <c r="J20" s="5">
        <f t="shared" si="2"/>
        <v>0.59999999999999987</v>
      </c>
      <c r="K20" s="5">
        <f t="shared" si="2"/>
        <v>0.58499999999999985</v>
      </c>
      <c r="L20" s="5">
        <f t="shared" si="2"/>
        <v>0.56999999999999984</v>
      </c>
    </row>
    <row r="21" spans="1:12" x14ac:dyDescent="0.3">
      <c r="A21" s="19"/>
      <c r="B21" s="6">
        <f>$B$3*2*B20</f>
        <v>67795.199999999997</v>
      </c>
      <c r="C21" s="6">
        <f t="shared" ref="C21:L21" si="9">$B$3*2*C20</f>
        <v>66382.8</v>
      </c>
      <c r="D21" s="6">
        <f t="shared" si="9"/>
        <v>64970.399999999994</v>
      </c>
      <c r="E21" s="6">
        <f t="shared" si="9"/>
        <v>63557.999999999993</v>
      </c>
      <c r="F21" s="6">
        <f t="shared" si="9"/>
        <v>62145.599999999991</v>
      </c>
      <c r="G21" s="6">
        <f t="shared" si="9"/>
        <v>60733.19999999999</v>
      </c>
      <c r="H21" s="6">
        <f t="shared" si="9"/>
        <v>59320.799999999988</v>
      </c>
      <c r="I21" s="6">
        <f t="shared" si="9"/>
        <v>57908.399999999987</v>
      </c>
      <c r="J21" s="6">
        <f t="shared" si="9"/>
        <v>56495.999999999985</v>
      </c>
      <c r="K21" s="6">
        <f t="shared" si="9"/>
        <v>55083.599999999984</v>
      </c>
      <c r="L21" s="6">
        <f t="shared" si="9"/>
        <v>53671.199999999983</v>
      </c>
    </row>
    <row r="22" spans="1:12" x14ac:dyDescent="0.3">
      <c r="A22" s="18">
        <v>32</v>
      </c>
      <c r="B22" s="4">
        <v>0.70499999999999996</v>
      </c>
      <c r="C22" s="5">
        <f>B22-0.015</f>
        <v>0.69</v>
      </c>
      <c r="D22" s="5">
        <f t="shared" si="2"/>
        <v>0.67499999999999993</v>
      </c>
      <c r="E22" s="5">
        <f t="shared" si="2"/>
        <v>0.65999999999999992</v>
      </c>
      <c r="F22" s="5">
        <f t="shared" si="2"/>
        <v>0.64499999999999991</v>
      </c>
      <c r="G22" s="5">
        <f t="shared" si="2"/>
        <v>0.62999999999999989</v>
      </c>
      <c r="H22" s="5">
        <f t="shared" si="2"/>
        <v>0.61499999999999988</v>
      </c>
      <c r="I22" s="5">
        <f t="shared" si="2"/>
        <v>0.59999999999999987</v>
      </c>
      <c r="J22" s="5">
        <f t="shared" si="2"/>
        <v>0.58499999999999985</v>
      </c>
      <c r="K22" s="5">
        <f t="shared" si="2"/>
        <v>0.56999999999999984</v>
      </c>
      <c r="L22" s="5">
        <f t="shared" si="2"/>
        <v>0.55499999999999983</v>
      </c>
    </row>
    <row r="23" spans="1:12" x14ac:dyDescent="0.3">
      <c r="A23" s="19"/>
      <c r="B23" s="6">
        <f>$B$3*2*B22</f>
        <v>66382.8</v>
      </c>
      <c r="C23" s="6">
        <f t="shared" ref="C23:L23" si="10">$B$3*2*C22</f>
        <v>64970.399999999994</v>
      </c>
      <c r="D23" s="6">
        <f t="shared" si="10"/>
        <v>63557.999999999993</v>
      </c>
      <c r="E23" s="6">
        <f t="shared" si="10"/>
        <v>62145.599999999991</v>
      </c>
      <c r="F23" s="6">
        <f t="shared" si="10"/>
        <v>60733.19999999999</v>
      </c>
      <c r="G23" s="6">
        <f t="shared" si="10"/>
        <v>59320.799999999988</v>
      </c>
      <c r="H23" s="6">
        <f t="shared" si="10"/>
        <v>57908.399999999987</v>
      </c>
      <c r="I23" s="6">
        <f t="shared" si="10"/>
        <v>56495.999999999985</v>
      </c>
      <c r="J23" s="6">
        <f t="shared" si="10"/>
        <v>55083.599999999984</v>
      </c>
      <c r="K23" s="6">
        <f t="shared" si="10"/>
        <v>53671.199999999983</v>
      </c>
      <c r="L23" s="6">
        <f t="shared" si="10"/>
        <v>52258.799999999981</v>
      </c>
    </row>
    <row r="24" spans="1:12" x14ac:dyDescent="0.3">
      <c r="A24" s="18">
        <v>31</v>
      </c>
      <c r="B24" s="4">
        <v>0.69</v>
      </c>
      <c r="C24" s="5">
        <f>B24-0.015</f>
        <v>0.67499999999999993</v>
      </c>
      <c r="D24" s="5">
        <f t="shared" si="2"/>
        <v>0.65999999999999992</v>
      </c>
      <c r="E24" s="5">
        <f t="shared" si="2"/>
        <v>0.64499999999999991</v>
      </c>
      <c r="F24" s="5">
        <f t="shared" si="2"/>
        <v>0.62999999999999989</v>
      </c>
      <c r="G24" s="5">
        <f t="shared" si="2"/>
        <v>0.61499999999999988</v>
      </c>
      <c r="H24" s="5">
        <f t="shared" si="2"/>
        <v>0.59999999999999987</v>
      </c>
      <c r="I24" s="5">
        <f t="shared" si="2"/>
        <v>0.58499999999999985</v>
      </c>
      <c r="J24" s="5">
        <f t="shared" si="2"/>
        <v>0.56999999999999984</v>
      </c>
      <c r="K24" s="5">
        <f t="shared" si="2"/>
        <v>0.55499999999999983</v>
      </c>
      <c r="L24" s="5">
        <f t="shared" si="2"/>
        <v>0.53999999999999981</v>
      </c>
    </row>
    <row r="25" spans="1:12" x14ac:dyDescent="0.3">
      <c r="A25" s="19"/>
      <c r="B25" s="6">
        <f>$B$3*2*B24</f>
        <v>64970.399999999994</v>
      </c>
      <c r="C25" s="6">
        <f t="shared" ref="C25:L25" si="11">$B$3*2*C24</f>
        <v>63557.999999999993</v>
      </c>
      <c r="D25" s="6">
        <f t="shared" si="11"/>
        <v>62145.599999999991</v>
      </c>
      <c r="E25" s="6">
        <f t="shared" si="11"/>
        <v>60733.19999999999</v>
      </c>
      <c r="F25" s="6">
        <f t="shared" si="11"/>
        <v>59320.799999999988</v>
      </c>
      <c r="G25" s="6">
        <f t="shared" si="11"/>
        <v>57908.399999999987</v>
      </c>
      <c r="H25" s="6">
        <f t="shared" si="11"/>
        <v>56495.999999999985</v>
      </c>
      <c r="I25" s="6">
        <f t="shared" si="11"/>
        <v>55083.599999999984</v>
      </c>
      <c r="J25" s="6">
        <f t="shared" si="11"/>
        <v>53671.199999999983</v>
      </c>
      <c r="K25" s="6">
        <f t="shared" si="11"/>
        <v>52258.799999999981</v>
      </c>
      <c r="L25" s="6">
        <f t="shared" si="11"/>
        <v>50846.39999999998</v>
      </c>
    </row>
    <row r="26" spans="1:12" x14ac:dyDescent="0.3">
      <c r="A26" s="18">
        <v>30</v>
      </c>
      <c r="B26" s="4">
        <v>0.67500000000000004</v>
      </c>
      <c r="C26" s="5">
        <f>B26-0.015</f>
        <v>0.66</v>
      </c>
      <c r="D26" s="5">
        <f t="shared" si="2"/>
        <v>0.64500000000000002</v>
      </c>
      <c r="E26" s="5">
        <f t="shared" si="2"/>
        <v>0.63</v>
      </c>
      <c r="F26" s="5">
        <f t="shared" si="2"/>
        <v>0.61499999999999999</v>
      </c>
      <c r="G26" s="5">
        <f t="shared" si="2"/>
        <v>0.6</v>
      </c>
      <c r="H26" s="5">
        <f t="shared" si="2"/>
        <v>0.58499999999999996</v>
      </c>
      <c r="I26" s="5">
        <f t="shared" si="2"/>
        <v>0.56999999999999995</v>
      </c>
      <c r="J26" s="5">
        <f t="shared" si="2"/>
        <v>0.55499999999999994</v>
      </c>
      <c r="K26" s="5">
        <f t="shared" si="2"/>
        <v>0.53999999999999992</v>
      </c>
      <c r="L26" s="5">
        <f t="shared" si="2"/>
        <v>0.52499999999999991</v>
      </c>
    </row>
    <row r="27" spans="1:12" x14ac:dyDescent="0.3">
      <c r="A27" s="19"/>
      <c r="B27" s="6">
        <f>$B$3*2*B26</f>
        <v>63558.000000000007</v>
      </c>
      <c r="C27" s="6">
        <f t="shared" ref="C27:L27" si="12">$B$3*2*C26</f>
        <v>62145.600000000006</v>
      </c>
      <c r="D27" s="6">
        <f t="shared" si="12"/>
        <v>60733.200000000004</v>
      </c>
      <c r="E27" s="6">
        <f t="shared" si="12"/>
        <v>59320.800000000003</v>
      </c>
      <c r="F27" s="6">
        <f t="shared" si="12"/>
        <v>57908.4</v>
      </c>
      <c r="G27" s="6">
        <f t="shared" si="12"/>
        <v>56496</v>
      </c>
      <c r="H27" s="6">
        <f t="shared" si="12"/>
        <v>55083.6</v>
      </c>
      <c r="I27" s="6">
        <f t="shared" si="12"/>
        <v>53671.199999999997</v>
      </c>
      <c r="J27" s="6">
        <f t="shared" si="12"/>
        <v>52258.799999999996</v>
      </c>
      <c r="K27" s="6">
        <f t="shared" si="12"/>
        <v>50846.399999999994</v>
      </c>
      <c r="L27" s="6">
        <f t="shared" si="12"/>
        <v>49433.999999999993</v>
      </c>
    </row>
    <row r="28" spans="1:12" x14ac:dyDescent="0.3">
      <c r="A28" s="18">
        <v>29</v>
      </c>
      <c r="B28" s="4">
        <v>0.66</v>
      </c>
      <c r="C28" s="5">
        <f>B28-0.015</f>
        <v>0.64500000000000002</v>
      </c>
      <c r="D28" s="5">
        <f t="shared" si="2"/>
        <v>0.63</v>
      </c>
      <c r="E28" s="5">
        <f t="shared" si="2"/>
        <v>0.61499999999999999</v>
      </c>
      <c r="F28" s="5">
        <f t="shared" si="2"/>
        <v>0.6</v>
      </c>
      <c r="G28" s="5">
        <f t="shared" si="2"/>
        <v>0.58499999999999996</v>
      </c>
      <c r="H28" s="5">
        <f t="shared" si="2"/>
        <v>0.56999999999999995</v>
      </c>
      <c r="I28" s="5">
        <f t="shared" si="2"/>
        <v>0.55499999999999994</v>
      </c>
      <c r="J28" s="5">
        <f t="shared" si="2"/>
        <v>0.53999999999999992</v>
      </c>
      <c r="K28" s="5">
        <f t="shared" si="2"/>
        <v>0.52499999999999991</v>
      </c>
      <c r="L28" s="5">
        <f t="shared" si="2"/>
        <v>0.5099999999999999</v>
      </c>
    </row>
    <row r="29" spans="1:12" x14ac:dyDescent="0.3">
      <c r="A29" s="19"/>
      <c r="B29" s="6">
        <f>$B$3*2*B28</f>
        <v>62145.600000000006</v>
      </c>
      <c r="C29" s="6">
        <f t="shared" ref="C29:L29" si="13">$B$3*2*C28</f>
        <v>60733.200000000004</v>
      </c>
      <c r="D29" s="6">
        <f t="shared" si="13"/>
        <v>59320.800000000003</v>
      </c>
      <c r="E29" s="6">
        <f t="shared" si="13"/>
        <v>57908.4</v>
      </c>
      <c r="F29" s="6">
        <f t="shared" si="13"/>
        <v>56496</v>
      </c>
      <c r="G29" s="6">
        <f t="shared" si="13"/>
        <v>55083.6</v>
      </c>
      <c r="H29" s="6">
        <f t="shared" si="13"/>
        <v>53671.199999999997</v>
      </c>
      <c r="I29" s="6">
        <f t="shared" si="13"/>
        <v>52258.799999999996</v>
      </c>
      <c r="J29" s="6">
        <f t="shared" si="13"/>
        <v>50846.399999999994</v>
      </c>
      <c r="K29" s="6">
        <f t="shared" si="13"/>
        <v>49433.999999999993</v>
      </c>
      <c r="L29" s="6">
        <f t="shared" si="13"/>
        <v>48021.599999999991</v>
      </c>
    </row>
    <row r="30" spans="1:12" x14ac:dyDescent="0.3">
      <c r="A30" s="18">
        <v>28</v>
      </c>
      <c r="B30" s="4">
        <v>0.64500000000000002</v>
      </c>
      <c r="C30" s="5">
        <f>B30-0.015</f>
        <v>0.63</v>
      </c>
      <c r="D30" s="5">
        <f t="shared" si="2"/>
        <v>0.61499999999999999</v>
      </c>
      <c r="E30" s="5">
        <f t="shared" si="2"/>
        <v>0.6</v>
      </c>
      <c r="F30" s="5">
        <f t="shared" si="2"/>
        <v>0.58499999999999996</v>
      </c>
      <c r="G30" s="5">
        <f t="shared" si="2"/>
        <v>0.56999999999999995</v>
      </c>
      <c r="H30" s="5">
        <f t="shared" si="2"/>
        <v>0.55499999999999994</v>
      </c>
      <c r="I30" s="5">
        <f t="shared" si="2"/>
        <v>0.53999999999999992</v>
      </c>
      <c r="J30" s="5">
        <f t="shared" si="2"/>
        <v>0.52499999999999991</v>
      </c>
      <c r="K30" s="5">
        <f t="shared" si="2"/>
        <v>0.5099999999999999</v>
      </c>
      <c r="L30" s="5">
        <f t="shared" si="2"/>
        <v>0.49499999999999988</v>
      </c>
    </row>
    <row r="31" spans="1:12" x14ac:dyDescent="0.3">
      <c r="A31" s="19"/>
      <c r="B31" s="6">
        <f>$B$3*2*B30</f>
        <v>60733.200000000004</v>
      </c>
      <c r="C31" s="6">
        <f t="shared" ref="C31:L31" si="14">$B$3*2*C30</f>
        <v>59320.800000000003</v>
      </c>
      <c r="D31" s="6">
        <f t="shared" si="14"/>
        <v>57908.4</v>
      </c>
      <c r="E31" s="6">
        <f t="shared" si="14"/>
        <v>56496</v>
      </c>
      <c r="F31" s="6">
        <f t="shared" si="14"/>
        <v>55083.6</v>
      </c>
      <c r="G31" s="6">
        <f t="shared" si="14"/>
        <v>53671.199999999997</v>
      </c>
      <c r="H31" s="6">
        <f t="shared" si="14"/>
        <v>52258.799999999996</v>
      </c>
      <c r="I31" s="6">
        <f t="shared" si="14"/>
        <v>50846.399999999994</v>
      </c>
      <c r="J31" s="6">
        <f t="shared" si="14"/>
        <v>49433.999999999993</v>
      </c>
      <c r="K31" s="6">
        <f t="shared" si="14"/>
        <v>48021.599999999991</v>
      </c>
      <c r="L31" s="6">
        <f t="shared" si="14"/>
        <v>46609.19999999999</v>
      </c>
    </row>
    <row r="32" spans="1:12" x14ac:dyDescent="0.3">
      <c r="A32" s="18">
        <v>27</v>
      </c>
      <c r="B32" s="4">
        <v>0.63</v>
      </c>
      <c r="C32" s="5">
        <f>B32-0.015</f>
        <v>0.61499999999999999</v>
      </c>
      <c r="D32" s="5">
        <f t="shared" si="2"/>
        <v>0.6</v>
      </c>
      <c r="E32" s="5">
        <f t="shared" si="2"/>
        <v>0.58499999999999996</v>
      </c>
      <c r="F32" s="5">
        <f t="shared" si="2"/>
        <v>0.56999999999999995</v>
      </c>
      <c r="G32" s="5">
        <f t="shared" si="2"/>
        <v>0.55499999999999994</v>
      </c>
      <c r="H32" s="5">
        <f t="shared" si="2"/>
        <v>0.53999999999999992</v>
      </c>
      <c r="I32" s="5">
        <f t="shared" si="2"/>
        <v>0.52499999999999991</v>
      </c>
      <c r="J32" s="5">
        <f t="shared" si="2"/>
        <v>0.5099999999999999</v>
      </c>
      <c r="K32" s="5">
        <f t="shared" si="2"/>
        <v>0.49499999999999988</v>
      </c>
      <c r="L32" s="5">
        <f t="shared" si="2"/>
        <v>0.47999999999999987</v>
      </c>
    </row>
    <row r="33" spans="1:12" x14ac:dyDescent="0.3">
      <c r="A33" s="19"/>
      <c r="B33" s="6">
        <f>$B$3*2*B32</f>
        <v>59320.800000000003</v>
      </c>
      <c r="C33" s="6">
        <f t="shared" ref="C33:L33" si="15">$B$3*2*C32</f>
        <v>57908.4</v>
      </c>
      <c r="D33" s="6">
        <f t="shared" si="15"/>
        <v>56496</v>
      </c>
      <c r="E33" s="6">
        <f t="shared" si="15"/>
        <v>55083.6</v>
      </c>
      <c r="F33" s="6">
        <f t="shared" si="15"/>
        <v>53671.199999999997</v>
      </c>
      <c r="G33" s="6">
        <f t="shared" si="15"/>
        <v>52258.799999999996</v>
      </c>
      <c r="H33" s="6">
        <f t="shared" si="15"/>
        <v>50846.399999999994</v>
      </c>
      <c r="I33" s="6">
        <f t="shared" si="15"/>
        <v>49433.999999999993</v>
      </c>
      <c r="J33" s="6">
        <f t="shared" si="15"/>
        <v>48021.599999999991</v>
      </c>
      <c r="K33" s="6">
        <f t="shared" si="15"/>
        <v>46609.19999999999</v>
      </c>
      <c r="L33" s="6">
        <f t="shared" si="15"/>
        <v>45196.799999999988</v>
      </c>
    </row>
    <row r="34" spans="1:12" x14ac:dyDescent="0.3">
      <c r="A34" s="18">
        <v>26</v>
      </c>
      <c r="B34" s="4">
        <v>0.61499999999999999</v>
      </c>
      <c r="C34" s="5">
        <f>B34-0.015</f>
        <v>0.6</v>
      </c>
      <c r="D34" s="5">
        <f t="shared" si="2"/>
        <v>0.58499999999999996</v>
      </c>
      <c r="E34" s="5">
        <f t="shared" si="2"/>
        <v>0.56999999999999995</v>
      </c>
      <c r="F34" s="5">
        <f t="shared" si="2"/>
        <v>0.55499999999999994</v>
      </c>
      <c r="G34" s="5">
        <f t="shared" si="2"/>
        <v>0.53999999999999992</v>
      </c>
      <c r="H34" s="5">
        <f t="shared" si="2"/>
        <v>0.52499999999999991</v>
      </c>
      <c r="I34" s="5">
        <f t="shared" si="2"/>
        <v>0.5099999999999999</v>
      </c>
      <c r="J34" s="5">
        <f t="shared" si="2"/>
        <v>0.49499999999999988</v>
      </c>
      <c r="K34" s="5">
        <f t="shared" si="2"/>
        <v>0.47999999999999987</v>
      </c>
      <c r="L34" s="5">
        <f t="shared" si="2"/>
        <v>0.46499999999999986</v>
      </c>
    </row>
    <row r="35" spans="1:12" x14ac:dyDescent="0.3">
      <c r="A35" s="19"/>
      <c r="B35" s="6">
        <f>$B$3*2*B34</f>
        <v>57908.4</v>
      </c>
      <c r="C35" s="6">
        <f t="shared" ref="C35:L35" si="16">$B$3*2*C34</f>
        <v>56496</v>
      </c>
      <c r="D35" s="6">
        <f t="shared" si="16"/>
        <v>55083.6</v>
      </c>
      <c r="E35" s="6">
        <f t="shared" si="16"/>
        <v>53671.199999999997</v>
      </c>
      <c r="F35" s="6">
        <f t="shared" si="16"/>
        <v>52258.799999999996</v>
      </c>
      <c r="G35" s="6">
        <f t="shared" si="16"/>
        <v>50846.399999999994</v>
      </c>
      <c r="H35" s="6">
        <f t="shared" si="16"/>
        <v>49433.999999999993</v>
      </c>
      <c r="I35" s="6">
        <f t="shared" si="16"/>
        <v>48021.599999999991</v>
      </c>
      <c r="J35" s="6">
        <f t="shared" si="16"/>
        <v>46609.19999999999</v>
      </c>
      <c r="K35" s="6">
        <f t="shared" si="16"/>
        <v>45196.799999999988</v>
      </c>
      <c r="L35" s="6">
        <f t="shared" si="16"/>
        <v>43784.399999999987</v>
      </c>
    </row>
    <row r="36" spans="1:12" x14ac:dyDescent="0.3">
      <c r="A36" s="24">
        <v>25</v>
      </c>
      <c r="B36" s="4">
        <v>0.6</v>
      </c>
      <c r="C36" s="5">
        <f>B36-0.015</f>
        <v>0.58499999999999996</v>
      </c>
      <c r="D36" s="5">
        <f t="shared" si="2"/>
        <v>0.56999999999999995</v>
      </c>
      <c r="E36" s="5">
        <f t="shared" si="2"/>
        <v>0.55499999999999994</v>
      </c>
      <c r="F36" s="5">
        <f t="shared" si="2"/>
        <v>0.53999999999999992</v>
      </c>
      <c r="G36" s="5">
        <f t="shared" si="2"/>
        <v>0.52499999999999991</v>
      </c>
      <c r="H36" s="5">
        <f t="shared" si="2"/>
        <v>0.5099999999999999</v>
      </c>
      <c r="I36" s="5">
        <f t="shared" si="2"/>
        <v>0.49499999999999988</v>
      </c>
      <c r="J36" s="5">
        <f t="shared" si="2"/>
        <v>0.47999999999999987</v>
      </c>
      <c r="K36" s="5">
        <f t="shared" si="2"/>
        <v>0.46499999999999986</v>
      </c>
      <c r="L36" s="5">
        <f t="shared" si="2"/>
        <v>0.44999999999999984</v>
      </c>
    </row>
    <row r="37" spans="1:12" x14ac:dyDescent="0.3">
      <c r="A37" s="25"/>
      <c r="B37" s="6">
        <f>$B$3*2*B36</f>
        <v>56496</v>
      </c>
      <c r="C37" s="6">
        <f t="shared" ref="C37:L37" si="17">$B$3*2*C36</f>
        <v>55083.6</v>
      </c>
      <c r="D37" s="6">
        <f t="shared" si="17"/>
        <v>53671.199999999997</v>
      </c>
      <c r="E37" s="6">
        <f t="shared" si="17"/>
        <v>52258.799999999996</v>
      </c>
      <c r="F37" s="6">
        <f t="shared" si="17"/>
        <v>50846.399999999994</v>
      </c>
      <c r="G37" s="6">
        <f t="shared" si="17"/>
        <v>49433.999999999993</v>
      </c>
      <c r="H37" s="6">
        <f t="shared" si="17"/>
        <v>48021.599999999991</v>
      </c>
      <c r="I37" s="6">
        <f t="shared" si="17"/>
        <v>46609.19999999999</v>
      </c>
      <c r="J37" s="6">
        <f t="shared" si="17"/>
        <v>45196.799999999988</v>
      </c>
      <c r="K37" s="6">
        <f t="shared" si="17"/>
        <v>43784.399999999987</v>
      </c>
      <c r="L37" s="6">
        <f t="shared" si="17"/>
        <v>42371.999999999985</v>
      </c>
    </row>
    <row r="38" spans="1:12" x14ac:dyDescent="0.3">
      <c r="A38" s="20">
        <v>24</v>
      </c>
      <c r="B38" s="4">
        <v>0.58499999999999996</v>
      </c>
      <c r="C38" s="5">
        <f>B38-0.015</f>
        <v>0.56999999999999995</v>
      </c>
      <c r="D38" s="5">
        <f t="shared" si="2"/>
        <v>0.55499999999999994</v>
      </c>
      <c r="E38" s="5">
        <f t="shared" si="2"/>
        <v>0.53999999999999992</v>
      </c>
      <c r="F38" s="5">
        <f t="shared" si="2"/>
        <v>0.52499999999999991</v>
      </c>
      <c r="G38" s="5">
        <f t="shared" si="2"/>
        <v>0.5099999999999999</v>
      </c>
      <c r="H38" s="5">
        <f t="shared" si="2"/>
        <v>0.49499999999999988</v>
      </c>
      <c r="I38" s="5">
        <f t="shared" si="2"/>
        <v>0.47999999999999987</v>
      </c>
      <c r="J38" s="5">
        <f t="shared" si="2"/>
        <v>0.46499999999999986</v>
      </c>
      <c r="K38" s="5">
        <f t="shared" si="2"/>
        <v>0.44999999999999984</v>
      </c>
      <c r="L38" s="5">
        <f t="shared" si="2"/>
        <v>0.43499999999999983</v>
      </c>
    </row>
    <row r="39" spans="1:12" x14ac:dyDescent="0.3">
      <c r="A39" s="20"/>
      <c r="B39" s="6">
        <f>$B$3*2*B38</f>
        <v>55083.6</v>
      </c>
      <c r="C39" s="6">
        <f t="shared" ref="C39:L39" si="18">$B$3*2*C38</f>
        <v>53671.199999999997</v>
      </c>
      <c r="D39" s="6">
        <f t="shared" si="18"/>
        <v>52258.799999999996</v>
      </c>
      <c r="E39" s="6">
        <f t="shared" si="18"/>
        <v>50846.399999999994</v>
      </c>
      <c r="F39" s="6">
        <f t="shared" si="18"/>
        <v>49433.999999999993</v>
      </c>
      <c r="G39" s="6">
        <f t="shared" si="18"/>
        <v>48021.599999999991</v>
      </c>
      <c r="H39" s="6">
        <f t="shared" si="18"/>
        <v>46609.19999999999</v>
      </c>
      <c r="I39" s="6">
        <f t="shared" si="18"/>
        <v>45196.799999999988</v>
      </c>
      <c r="J39" s="6">
        <f t="shared" si="18"/>
        <v>43784.399999999987</v>
      </c>
      <c r="K39" s="6">
        <f t="shared" si="18"/>
        <v>42371.999999999985</v>
      </c>
      <c r="L39" s="6">
        <f t="shared" si="18"/>
        <v>40959.599999999984</v>
      </c>
    </row>
    <row r="40" spans="1:12" x14ac:dyDescent="0.3">
      <c r="A40" s="20">
        <v>23</v>
      </c>
      <c r="B40" s="4">
        <v>0.56999999999999995</v>
      </c>
      <c r="C40" s="5">
        <f>B40-0.015</f>
        <v>0.55499999999999994</v>
      </c>
      <c r="D40" s="5">
        <f t="shared" si="2"/>
        <v>0.53999999999999992</v>
      </c>
      <c r="E40" s="5">
        <f t="shared" si="2"/>
        <v>0.52499999999999991</v>
      </c>
      <c r="F40" s="5">
        <f t="shared" si="2"/>
        <v>0.5099999999999999</v>
      </c>
      <c r="G40" s="5">
        <f t="shared" si="2"/>
        <v>0.49499999999999988</v>
      </c>
      <c r="H40" s="5">
        <f t="shared" si="2"/>
        <v>0.47999999999999987</v>
      </c>
      <c r="I40" s="5">
        <f t="shared" si="2"/>
        <v>0.46499999999999986</v>
      </c>
      <c r="J40" s="5">
        <f t="shared" si="2"/>
        <v>0.44999999999999984</v>
      </c>
      <c r="K40" s="5">
        <f t="shared" si="2"/>
        <v>0.43499999999999983</v>
      </c>
      <c r="L40" s="5">
        <f t="shared" si="2"/>
        <v>0.41999999999999982</v>
      </c>
    </row>
    <row r="41" spans="1:12" x14ac:dyDescent="0.3">
      <c r="A41" s="20"/>
      <c r="B41" s="6">
        <f>$B$3*2*B40</f>
        <v>53671.199999999997</v>
      </c>
      <c r="C41" s="6">
        <f t="shared" ref="C41:L41" si="19">$B$3*2*C40</f>
        <v>52258.799999999996</v>
      </c>
      <c r="D41" s="6">
        <f t="shared" si="19"/>
        <v>50846.399999999994</v>
      </c>
      <c r="E41" s="6">
        <f t="shared" si="19"/>
        <v>49433.999999999993</v>
      </c>
      <c r="F41" s="6">
        <f t="shared" si="19"/>
        <v>48021.599999999991</v>
      </c>
      <c r="G41" s="6">
        <f t="shared" si="19"/>
        <v>46609.19999999999</v>
      </c>
      <c r="H41" s="6">
        <f t="shared" si="19"/>
        <v>45196.799999999988</v>
      </c>
      <c r="I41" s="6">
        <f t="shared" si="19"/>
        <v>43784.399999999987</v>
      </c>
      <c r="J41" s="6">
        <f t="shared" si="19"/>
        <v>42371.999999999985</v>
      </c>
      <c r="K41" s="6">
        <f t="shared" si="19"/>
        <v>40959.599999999984</v>
      </c>
      <c r="L41" s="6">
        <f t="shared" si="19"/>
        <v>39547.199999999983</v>
      </c>
    </row>
    <row r="42" spans="1:12" x14ac:dyDescent="0.3">
      <c r="A42" s="20">
        <v>22</v>
      </c>
      <c r="B42" s="4">
        <v>0.55500000000000005</v>
      </c>
      <c r="C42" s="5">
        <f>B42-0.015</f>
        <v>0.54</v>
      </c>
      <c r="D42" s="5">
        <f t="shared" si="2"/>
        <v>0.52500000000000002</v>
      </c>
      <c r="E42" s="5">
        <f t="shared" si="2"/>
        <v>0.51</v>
      </c>
      <c r="F42" s="5">
        <f t="shared" si="2"/>
        <v>0.495</v>
      </c>
      <c r="G42" s="5">
        <f t="shared" si="2"/>
        <v>0.48</v>
      </c>
      <c r="H42" s="5">
        <f t="shared" si="2"/>
        <v>0.46499999999999997</v>
      </c>
      <c r="I42" s="5">
        <f t="shared" si="2"/>
        <v>0.44999999999999996</v>
      </c>
      <c r="J42" s="5">
        <f t="shared" si="2"/>
        <v>0.43499999999999994</v>
      </c>
      <c r="K42" s="5">
        <f t="shared" si="2"/>
        <v>0.41999999999999993</v>
      </c>
      <c r="L42" s="5">
        <f t="shared" si="2"/>
        <v>0.40499999999999992</v>
      </c>
    </row>
    <row r="43" spans="1:12" x14ac:dyDescent="0.3">
      <c r="A43" s="20"/>
      <c r="B43" s="6">
        <f>$B$3*2*B42</f>
        <v>52258.8</v>
      </c>
      <c r="C43" s="6">
        <f t="shared" ref="C43:L43" si="20">$B$3*2*C42</f>
        <v>50846.400000000001</v>
      </c>
      <c r="D43" s="6">
        <f t="shared" si="20"/>
        <v>49434</v>
      </c>
      <c r="E43" s="6">
        <f t="shared" si="20"/>
        <v>48021.599999999999</v>
      </c>
      <c r="F43" s="6">
        <f t="shared" si="20"/>
        <v>46609.2</v>
      </c>
      <c r="G43" s="6">
        <f t="shared" si="20"/>
        <v>45196.799999999996</v>
      </c>
      <c r="H43" s="6">
        <f t="shared" si="20"/>
        <v>43784.399999999994</v>
      </c>
      <c r="I43" s="6">
        <f t="shared" si="20"/>
        <v>42371.999999999993</v>
      </c>
      <c r="J43" s="6">
        <f t="shared" si="20"/>
        <v>40959.599999999991</v>
      </c>
      <c r="K43" s="6">
        <f t="shared" si="20"/>
        <v>39547.19999999999</v>
      </c>
      <c r="L43" s="6">
        <f t="shared" si="20"/>
        <v>38134.799999999996</v>
      </c>
    </row>
  </sheetData>
  <mergeCells count="20">
    <mergeCell ref="A24:A25"/>
    <mergeCell ref="A36:A37"/>
    <mergeCell ref="A38:A39"/>
    <mergeCell ref="A40:A41"/>
    <mergeCell ref="A42:A43"/>
    <mergeCell ref="A26:A27"/>
    <mergeCell ref="A28:A29"/>
    <mergeCell ref="A30:A31"/>
    <mergeCell ref="A32:A33"/>
    <mergeCell ref="A34:A35"/>
    <mergeCell ref="A14:A15"/>
    <mergeCell ref="A16:A17"/>
    <mergeCell ref="A18:A19"/>
    <mergeCell ref="A20:A21"/>
    <mergeCell ref="A22:A23"/>
    <mergeCell ref="A1:L1"/>
    <mergeCell ref="A6:A7"/>
    <mergeCell ref="A8:A9"/>
    <mergeCell ref="A10:A11"/>
    <mergeCell ref="A12:A13"/>
  </mergeCells>
  <phoneticPr fontId="1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48415</vt:lpstr>
      <vt:lpstr>47080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2017-06-29T14:39:40Z</cp:lastPrinted>
  <dcterms:created xsi:type="dcterms:W3CDTF">2017-04-11T02:30:39Z</dcterms:created>
  <dcterms:modified xsi:type="dcterms:W3CDTF">2017-07-02T17:21:11Z</dcterms:modified>
</cp:coreProperties>
</file>