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o90\Desktop\nowas\年度專案活動公司\112年\3月\3月1日\"/>
    </mc:Choice>
  </mc:AlternateContent>
  <xr:revisionPtr revIDLastSave="0" documentId="8_{AEEA1869-B94E-4E11-B97C-2F34A8BEA4F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訂單" sheetId="1" r:id="rId1"/>
  </sheets>
  <definedNames>
    <definedName name="_xlnm.Print_Area" localSheetId="0">訂單!$A$2:$J$39</definedName>
  </definedNames>
  <calcPr calcId="191029"/>
</workbook>
</file>

<file path=xl/calcChain.xml><?xml version="1.0" encoding="utf-8"?>
<calcChain xmlns="http://schemas.openxmlformats.org/spreadsheetml/2006/main">
  <c r="A29" i="1" l="1"/>
  <c r="A35" i="1"/>
  <c r="A32" i="1"/>
  <c r="A38" i="1"/>
  <c r="A39" i="1"/>
  <c r="A28" i="1"/>
  <c r="A27" i="1"/>
  <c r="C11" i="1" l="1"/>
</calcChain>
</file>

<file path=xl/sharedStrings.xml><?xml version="1.0" encoding="utf-8"?>
<sst xmlns="http://schemas.openxmlformats.org/spreadsheetml/2006/main" count="71" uniqueCount="60">
  <si>
    <t>宏聯企業有限公司</t>
    <phoneticPr fontId="2" type="noConversion"/>
  </si>
  <si>
    <t>訂購人姓名 ：</t>
    <phoneticPr fontId="2" type="noConversion"/>
  </si>
  <si>
    <t>收件人姓名 ：</t>
    <phoneticPr fontId="2" type="noConversion"/>
  </si>
  <si>
    <t>郵遞區號：</t>
    <phoneticPr fontId="2" type="noConversion"/>
  </si>
  <si>
    <t>收件地址：</t>
    <phoneticPr fontId="2" type="noConversion"/>
  </si>
  <si>
    <t>總價：</t>
    <phoneticPr fontId="2" type="noConversion"/>
  </si>
  <si>
    <t>希望到貨日期：</t>
    <phoneticPr fontId="2" type="noConversion"/>
  </si>
  <si>
    <t>付款方式：</t>
    <phoneticPr fontId="2" type="noConversion"/>
  </si>
  <si>
    <t>(請填代號)</t>
    <phoneticPr fontId="2" type="noConversion"/>
  </si>
  <si>
    <t>1.貨到付款(不需另收手續費)</t>
    <phoneticPr fontId="2" type="noConversion"/>
  </si>
  <si>
    <t xml:space="preserve">2.ATM轉帳            　　　                 　　　　　　　　　　　　　　　　　　　　　　　　　　　　　　　　　　　　　　　　　　　　　　　　　　　　　　　　　　　　     </t>
    <phoneticPr fontId="2" type="noConversion"/>
  </si>
  <si>
    <t>(請填寫帳號末5碼＆轉出銀行，範例:54321-國泰世華)</t>
    <phoneticPr fontId="2" type="noConversion"/>
  </si>
  <si>
    <t>(行名：中國信託-斗六分行 822  帳號：462-54030442-2)</t>
    <phoneticPr fontId="2" type="noConversion"/>
  </si>
  <si>
    <t>專案活動時間:</t>
    <phoneticPr fontId="2" type="noConversion"/>
  </si>
  <si>
    <t>訂單請寄至→</t>
    <phoneticPr fontId="2" type="noConversion"/>
  </si>
  <si>
    <t xml:space="preserve">nowas.luggage@msa.hinet.net   </t>
    <phoneticPr fontId="2" type="noConversion"/>
  </si>
  <si>
    <t xml:space="preserve">商 品 資 訊→        </t>
    <phoneticPr fontId="2" type="noConversion"/>
  </si>
  <si>
    <t>www.nowas.com.tw</t>
    <phoneticPr fontId="2" type="noConversion"/>
  </si>
  <si>
    <t>客 服 電 話→    05-5330309</t>
    <phoneticPr fontId="2" type="noConversion"/>
  </si>
  <si>
    <t>客 服 傳 真→ 05-5334557   (訂單傳真亦可)</t>
    <phoneticPr fontId="2" type="noConversion"/>
  </si>
  <si>
    <t>尺寸</t>
    <phoneticPr fontId="2" type="noConversion"/>
  </si>
  <si>
    <t>專案價</t>
    <phoneticPr fontId="2" type="noConversion"/>
  </si>
  <si>
    <t>29吋</t>
    <phoneticPr fontId="2" type="noConversion"/>
  </si>
  <si>
    <t>27吋</t>
    <phoneticPr fontId="2" type="noConversion"/>
  </si>
  <si>
    <t>24吋</t>
    <phoneticPr fontId="2" type="noConversion"/>
  </si>
  <si>
    <t>玫瑰粉紫</t>
    <phoneticPr fontId="2" type="noConversion"/>
  </si>
  <si>
    <t>18吋可登機</t>
    <phoneticPr fontId="2" type="noConversion"/>
  </si>
  <si>
    <t xml:space="preserve">※訂購人於訂購單上揭露之姓名、地址、電話、電子郵件、員工證明或轉帳帳戶等資訊，同意宏聯企業(以下簡稱本公司)可用於檢索查詢、物品寄送、付款交易等相關作業，相關資料本公司不得作為其他用途或外洩。訂購人回傳本訂購單視為已詳閱以上條款，並同意上述內容，若因訂購人資料提供不齊全影響交易相關作業，本公司擁有取消該購單之權利。     </t>
    <phoneticPr fontId="2" type="noConversion"/>
  </si>
  <si>
    <t xml:space="preserve">※專案特惠活動，感謝協助推廣(本專案活動限該公司員工享有，親友欲購，煩請員工代訂)。  </t>
    <phoneticPr fontId="2" type="noConversion"/>
  </si>
  <si>
    <t>注意事項：</t>
    <phoneticPr fontId="2" type="noConversion"/>
  </si>
  <si>
    <t>(請務必附上貴公司相關識別證件，如：名片、識別證)</t>
    <phoneticPr fontId="2" type="noConversion"/>
  </si>
  <si>
    <t xml:space="preserve">※專案活動商品不得假藉員購，公開轉售或在收取代買費。 </t>
    <phoneticPr fontId="2" type="noConversion"/>
  </si>
  <si>
    <t>微笑橘</t>
  </si>
  <si>
    <t>海洋藍</t>
  </si>
  <si>
    <t>櫻花粉</t>
  </si>
  <si>
    <t>星鑽灰</t>
  </si>
  <si>
    <t>※台灣本島免運費，離島需加收360元運費</t>
    <phoneticPr fontId="2" type="noConversion"/>
  </si>
  <si>
    <t>戰車旅行箱專案活動訂購單</t>
    <phoneticPr fontId="2" type="noConversion"/>
  </si>
  <si>
    <t>蘋果紅</t>
    <phoneticPr fontId="2" type="noConversion"/>
  </si>
  <si>
    <t>鋼鐵銀</t>
    <phoneticPr fontId="2" type="noConversion"/>
  </si>
  <si>
    <t>鑽石黑</t>
    <phoneticPr fontId="2" type="noConversion"/>
  </si>
  <si>
    <t>芭比粉</t>
    <phoneticPr fontId="2" type="noConversion"/>
  </si>
  <si>
    <t>寶石藍</t>
    <phoneticPr fontId="2" type="noConversion"/>
  </si>
  <si>
    <t>青草綠</t>
    <phoneticPr fontId="2" type="noConversion"/>
  </si>
  <si>
    <t>專案負責人: 姚宏璋先生</t>
    <phoneticPr fontId="2" type="noConversion"/>
  </si>
  <si>
    <t>18吋擴充箱</t>
    <phoneticPr fontId="2" type="noConversion"/>
  </si>
  <si>
    <r>
      <t xml:space="preserve">9909 霧面 </t>
    </r>
    <r>
      <rPr>
        <b/>
        <sz val="15"/>
        <color indexed="10"/>
        <rFont val="新細明體"/>
        <family val="1"/>
        <charset val="136"/>
      </rPr>
      <t>鋁框</t>
    </r>
    <r>
      <rPr>
        <b/>
        <sz val="15"/>
        <rFont val="新細明體"/>
        <family val="1"/>
        <charset val="136"/>
      </rPr>
      <t xml:space="preserve"> 旅行箱</t>
    </r>
    <phoneticPr fontId="2" type="noConversion"/>
  </si>
  <si>
    <r>
      <t xml:space="preserve">8828 亮面多功能 </t>
    </r>
    <r>
      <rPr>
        <b/>
        <sz val="15"/>
        <color indexed="10"/>
        <rFont val="新細明體"/>
        <family val="1"/>
        <charset val="136"/>
      </rPr>
      <t xml:space="preserve">拉鍊 </t>
    </r>
    <r>
      <rPr>
        <b/>
        <sz val="15"/>
        <rFont val="新細明體"/>
        <family val="1"/>
        <charset val="136"/>
      </rPr>
      <t>擴充箱</t>
    </r>
    <phoneticPr fontId="2" type="noConversion"/>
  </si>
  <si>
    <t xml:space="preserve">※商品到貨日為每週二~週六白天(詳細到貨時間以黑貓當日物流為主)。 </t>
    <phoneticPr fontId="2" type="noConversion"/>
  </si>
  <si>
    <r>
      <t xml:space="preserve"> 8816 亮面 </t>
    </r>
    <r>
      <rPr>
        <b/>
        <sz val="15"/>
        <color indexed="10"/>
        <rFont val="新細明體"/>
        <family val="1"/>
        <charset val="136"/>
      </rPr>
      <t xml:space="preserve">拉鍊 </t>
    </r>
    <r>
      <rPr>
        <b/>
        <sz val="15"/>
        <rFont val="新細明體"/>
        <family val="1"/>
        <charset val="136"/>
      </rPr>
      <t>登機箱</t>
    </r>
    <phoneticPr fontId="2" type="noConversion"/>
  </si>
  <si>
    <t>缺貨</t>
    <phoneticPr fontId="2" type="noConversion"/>
  </si>
  <si>
    <t>訂購人電話：</t>
    <phoneticPr fontId="2" type="noConversion"/>
  </si>
  <si>
    <t>收件人電話：</t>
    <phoneticPr fontId="2" type="noConversion"/>
  </si>
  <si>
    <r>
      <t xml:space="preserve">9928 亮面 </t>
    </r>
    <r>
      <rPr>
        <b/>
        <sz val="15"/>
        <color indexed="10"/>
        <rFont val="新細明體"/>
        <family val="1"/>
        <charset val="136"/>
      </rPr>
      <t>鋁框</t>
    </r>
    <r>
      <rPr>
        <b/>
        <sz val="15"/>
        <rFont val="新細明體"/>
        <family val="1"/>
        <charset val="136"/>
      </rPr>
      <t xml:space="preserve"> 旅行箱</t>
    </r>
    <phoneticPr fontId="2" type="noConversion"/>
  </si>
  <si>
    <t>專案活動公司：</t>
    <phoneticPr fontId="2" type="noConversion"/>
  </si>
  <si>
    <t>缺貨</t>
    <phoneticPr fontId="2" type="noConversion"/>
  </si>
  <si>
    <t>缺貨</t>
    <phoneticPr fontId="2" type="noConversion"/>
  </si>
  <si>
    <t>112年3月1日至112年3月31日</t>
    <phoneticPr fontId="2" type="noConversion"/>
  </si>
  <si>
    <t>缺貨</t>
    <phoneticPr fontId="2" type="noConversion"/>
  </si>
  <si>
    <t>全國教師工會總聯合會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</si>
</sst>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_);[Red]\(0\)"/>
  </numFmts>
  <fonts count="3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14"/>
      <name val="新細明體"/>
      <family val="1"/>
      <charset val="136"/>
    </font>
    <font>
      <b/>
      <sz val="15"/>
      <name val="新細明體"/>
      <family val="1"/>
      <charset val="136"/>
    </font>
    <font>
      <b/>
      <sz val="15"/>
      <color indexed="10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5"/>
      <name val="新細明體"/>
      <family val="1"/>
      <charset val="136"/>
      <scheme val="minor"/>
    </font>
    <font>
      <b/>
      <sz val="15"/>
      <color rgb="FFFF000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indexed="12"/>
      <name val="新細明體"/>
      <family val="1"/>
      <charset val="136"/>
      <scheme val="minor"/>
    </font>
    <font>
      <b/>
      <sz val="14"/>
      <color rgb="FF0000FF"/>
      <name val="新細明體"/>
      <family val="1"/>
      <charset val="136"/>
    </font>
    <font>
      <b/>
      <sz val="12"/>
      <color theme="0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4"/>
      <color rgb="FF0000F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b/>
      <sz val="22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b/>
      <sz val="14"/>
      <color indexed="10"/>
      <name val="新細明體"/>
      <family val="1"/>
      <charset val="136"/>
      <scheme val="minor"/>
    </font>
    <font>
      <b/>
      <u/>
      <sz val="14"/>
      <color indexed="12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  <font>
      <sz val="14"/>
      <color rgb="FF0070C0"/>
      <name val="新細明體"/>
      <family val="1"/>
      <charset val="136"/>
    </font>
    <font>
      <b/>
      <sz val="15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1" xfId="2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0" borderId="3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left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177" fontId="14" fillId="0" borderId="30" xfId="0" applyNumberFormat="1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4" fillId="0" borderId="15" xfId="1" applyFont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7" fillId="0" borderId="0" xfId="2" applyFont="1" applyAlignment="1" applyProtection="1">
      <alignment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3" borderId="21" xfId="0" applyFont="1" applyFill="1" applyBorder="1" applyAlignment="1">
      <alignment horizontal="left" vertical="center" wrapText="1"/>
    </xf>
    <xf numFmtId="0" fontId="22" fillId="3" borderId="22" xfId="0" applyFont="1" applyFill="1" applyBorder="1" applyAlignment="1">
      <alignment horizontal="left" vertical="center" wrapText="1"/>
    </xf>
    <xf numFmtId="0" fontId="22" fillId="3" borderId="23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14" fillId="0" borderId="30" xfId="0" applyNumberFormat="1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49" fontId="14" fillId="0" borderId="31" xfId="2" applyNumberFormat="1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76" fontId="14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4" fillId="0" borderId="30" xfId="2" applyNumberFormat="1" applyFont="1" applyBorder="1" applyAlignment="1" applyProtection="1">
      <alignment horizontal="left" vertical="center"/>
      <protection locked="0"/>
    </xf>
    <xf numFmtId="49" fontId="26" fillId="0" borderId="30" xfId="2" applyNumberFormat="1" applyFont="1" applyBorder="1" applyAlignment="1" applyProtection="1">
      <alignment horizontal="left" vertical="center"/>
      <protection locked="0"/>
    </xf>
    <xf numFmtId="49" fontId="14" fillId="0" borderId="3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2" applyNumberFormat="1" applyFont="1" applyBorder="1" applyAlignment="1" applyProtection="1">
      <alignment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784860</xdr:colOff>
      <xdr:row>1</xdr:row>
      <xdr:rowOff>41366</xdr:rowOff>
    </xdr:from>
    <xdr:to>
      <xdr:col>9</xdr:col>
      <xdr:colOff>653143</xdr:colOff>
      <xdr:row>4</xdr:row>
      <xdr:rowOff>437606</xdr:rowOff>
    </xdr:to>
    <xdr:pic>
      <xdr:nvPicPr>
        <xdr:cNvPr id="1059" name="圖片 6">
          <a:extLst>
            <a:ext uri="{FF2B5EF4-FFF2-40B4-BE49-F238E27FC236}">
              <a16:creationId xmlns:a16="http://schemas.microsoft.com/office/drawing/2014/main" id="{C81A44BA-FCB4-4DE4-A136-D63798CB0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4774" y="313509"/>
          <a:ext cx="1631769" cy="178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was.com.tw/" TargetMode="External"/><Relationship Id="rId1" Type="http://schemas.openxmlformats.org/officeDocument/2006/relationships/hyperlink" Target="mailto:nowas.luggage@msa.hinet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0"/>
  <sheetViews>
    <sheetView showGridLines="0" tabSelected="1" topLeftCell="A4" zoomScale="70" zoomScaleNormal="70" zoomScaleSheetLayoutView="100" workbookViewId="0">
      <selection activeCell="D4" sqref="D4:G4"/>
    </sheetView>
  </sheetViews>
  <sheetFormatPr defaultColWidth="9" defaultRowHeight="16.2" x14ac:dyDescent="0.3"/>
  <cols>
    <col min="1" max="1" width="7.88671875" style="21" customWidth="1"/>
    <col min="2" max="2" width="18.44140625" style="27" customWidth="1"/>
    <col min="3" max="3" width="11.109375" style="27" customWidth="1"/>
    <col min="4" max="4" width="13.21875" style="27" customWidth="1"/>
    <col min="5" max="5" width="14.33203125" style="27" customWidth="1"/>
    <col min="6" max="6" width="16.44140625" style="27" customWidth="1"/>
    <col min="7" max="7" width="11.77734375" style="27" customWidth="1"/>
    <col min="8" max="8" width="13.88671875" style="27" customWidth="1"/>
    <col min="9" max="9" width="11.77734375" style="27" customWidth="1"/>
    <col min="10" max="10" width="9.6640625" style="27" customWidth="1"/>
    <col min="11" max="16384" width="9" style="27"/>
  </cols>
  <sheetData>
    <row r="1" spans="2:13" ht="21.6" customHeight="1" thickBot="1" x14ac:dyDescent="0.35"/>
    <row r="2" spans="2:13" ht="45" customHeight="1" thickTop="1" x14ac:dyDescent="0.3">
      <c r="B2" s="78" t="s">
        <v>0</v>
      </c>
      <c r="C2" s="79"/>
      <c r="D2" s="79"/>
      <c r="E2" s="79"/>
      <c r="F2" s="79"/>
      <c r="G2" s="79"/>
      <c r="H2" s="79"/>
      <c r="I2" s="79"/>
      <c r="J2" s="28"/>
    </row>
    <row r="3" spans="2:13" ht="36.75" customHeight="1" thickBot="1" x14ac:dyDescent="0.35">
      <c r="B3" s="80" t="s">
        <v>37</v>
      </c>
      <c r="C3" s="81"/>
      <c r="D3" s="81"/>
      <c r="E3" s="81"/>
      <c r="F3" s="81"/>
      <c r="G3" s="81"/>
      <c r="H3" s="81"/>
      <c r="I3" s="81"/>
      <c r="J3" s="29"/>
    </row>
    <row r="4" spans="2:13" ht="27" customHeight="1" x14ac:dyDescent="0.3">
      <c r="B4" s="23" t="s">
        <v>54</v>
      </c>
      <c r="C4" s="30"/>
      <c r="D4" s="94" t="s">
        <v>59</v>
      </c>
      <c r="E4" s="95"/>
      <c r="F4" s="95"/>
      <c r="G4" s="95"/>
      <c r="H4" s="30"/>
      <c r="I4" s="30"/>
      <c r="J4" s="31"/>
    </row>
    <row r="5" spans="2:13" ht="36" customHeight="1" thickBot="1" x14ac:dyDescent="0.35">
      <c r="B5" s="18" t="s">
        <v>13</v>
      </c>
      <c r="C5" s="86" t="s">
        <v>57</v>
      </c>
      <c r="D5" s="86"/>
      <c r="E5" s="86"/>
      <c r="F5" s="86"/>
      <c r="G5" s="87"/>
      <c r="H5" s="87"/>
      <c r="I5" s="87"/>
      <c r="J5" s="88"/>
      <c r="M5" s="2"/>
    </row>
    <row r="6" spans="2:13" ht="32.25" customHeight="1" x14ac:dyDescent="0.3">
      <c r="B6" s="9" t="s">
        <v>1</v>
      </c>
      <c r="C6" s="82"/>
      <c r="D6" s="82"/>
      <c r="E6" s="26"/>
      <c r="F6" s="26" t="s">
        <v>51</v>
      </c>
      <c r="G6" s="82"/>
      <c r="H6" s="82"/>
      <c r="I6" s="32"/>
      <c r="J6" s="33"/>
    </row>
    <row r="7" spans="2:13" ht="32.25" customHeight="1" x14ac:dyDescent="0.3">
      <c r="B7" s="9" t="s">
        <v>2</v>
      </c>
      <c r="C7" s="84"/>
      <c r="D7" s="85"/>
      <c r="E7" s="32"/>
      <c r="F7" s="26" t="s">
        <v>52</v>
      </c>
      <c r="G7" s="82"/>
      <c r="H7" s="82"/>
      <c r="I7" s="32"/>
      <c r="J7" s="33"/>
    </row>
    <row r="8" spans="2:13" ht="32.25" customHeight="1" x14ac:dyDescent="0.3">
      <c r="B8" s="9" t="s">
        <v>3</v>
      </c>
      <c r="C8" s="93"/>
      <c r="D8" s="85"/>
      <c r="E8" s="26"/>
      <c r="F8" s="26"/>
      <c r="G8" s="32"/>
      <c r="H8" s="32"/>
      <c r="I8" s="32"/>
      <c r="J8" s="33"/>
    </row>
    <row r="9" spans="2:13" ht="32.25" customHeight="1" x14ac:dyDescent="0.3">
      <c r="B9" s="9" t="s">
        <v>4</v>
      </c>
      <c r="C9" s="91"/>
      <c r="D9" s="82"/>
      <c r="E9" s="82"/>
      <c r="F9" s="82"/>
      <c r="G9" s="82"/>
      <c r="H9" s="82"/>
      <c r="I9" s="32"/>
      <c r="J9" s="33"/>
    </row>
    <row r="10" spans="2:13" ht="32.25" customHeight="1" x14ac:dyDescent="0.3">
      <c r="B10" s="9"/>
      <c r="C10" s="92"/>
      <c r="D10" s="82"/>
      <c r="E10" s="82"/>
      <c r="F10" s="82"/>
      <c r="G10" s="82"/>
      <c r="H10" s="82"/>
      <c r="I10" s="32"/>
      <c r="J10" s="33"/>
    </row>
    <row r="11" spans="2:13" ht="19.5" customHeight="1" x14ac:dyDescent="0.3">
      <c r="B11" s="9" t="s">
        <v>5</v>
      </c>
      <c r="C11" s="83">
        <f>SUM(A:A)</f>
        <v>0</v>
      </c>
      <c r="D11" s="83"/>
      <c r="E11" s="26"/>
      <c r="F11" s="8" t="s">
        <v>6</v>
      </c>
      <c r="G11" s="89"/>
      <c r="H11" s="90"/>
      <c r="I11" s="10"/>
      <c r="J11" s="11"/>
    </row>
    <row r="12" spans="2:13" ht="27.75" customHeight="1" x14ac:dyDescent="0.3">
      <c r="B12" s="12" t="s">
        <v>7</v>
      </c>
      <c r="C12" s="61"/>
      <c r="D12" s="61"/>
      <c r="E12" s="26" t="s">
        <v>8</v>
      </c>
      <c r="F12" s="26"/>
      <c r="G12" s="26"/>
      <c r="H12" s="13"/>
      <c r="I12" s="13"/>
      <c r="J12" s="14"/>
    </row>
    <row r="13" spans="2:13" ht="25.5" customHeight="1" x14ac:dyDescent="0.3">
      <c r="B13" s="12"/>
      <c r="C13" s="68" t="s">
        <v>9</v>
      </c>
      <c r="D13" s="68"/>
      <c r="E13" s="68"/>
      <c r="F13" s="26"/>
      <c r="G13" s="102"/>
      <c r="H13" s="102"/>
      <c r="I13" s="102"/>
      <c r="J13" s="102"/>
    </row>
    <row r="14" spans="2:13" ht="31.5" customHeight="1" x14ac:dyDescent="0.3">
      <c r="B14" s="12"/>
      <c r="C14" s="15" t="s">
        <v>10</v>
      </c>
      <c r="D14" s="62"/>
      <c r="E14" s="62"/>
      <c r="F14" s="103" t="s">
        <v>11</v>
      </c>
      <c r="G14" s="103"/>
      <c r="H14" s="103"/>
      <c r="I14" s="103"/>
      <c r="J14" s="104"/>
    </row>
    <row r="15" spans="2:13" ht="33" customHeight="1" thickBot="1" x14ac:dyDescent="0.35">
      <c r="B15" s="1"/>
      <c r="C15" s="70" t="s">
        <v>12</v>
      </c>
      <c r="D15" s="70"/>
      <c r="E15" s="70"/>
      <c r="F15" s="70"/>
      <c r="G15" s="70"/>
      <c r="H15" s="70"/>
      <c r="I15" s="70"/>
      <c r="J15" s="71"/>
      <c r="M15" s="2"/>
    </row>
    <row r="16" spans="2:13" ht="23.25" customHeight="1" x14ac:dyDescent="0.3">
      <c r="B16" s="72" t="s">
        <v>29</v>
      </c>
      <c r="C16" s="73"/>
      <c r="D16" s="73"/>
      <c r="E16" s="73"/>
      <c r="F16" s="73"/>
      <c r="G16" s="73"/>
      <c r="H16" s="73"/>
      <c r="I16" s="73"/>
      <c r="J16" s="74"/>
    </row>
    <row r="17" spans="1:10" ht="23.25" customHeight="1" x14ac:dyDescent="0.3">
      <c r="B17" s="96" t="s">
        <v>28</v>
      </c>
      <c r="C17" s="97"/>
      <c r="D17" s="97"/>
      <c r="E17" s="97"/>
      <c r="F17" s="97"/>
      <c r="G17" s="97"/>
      <c r="H17" s="97"/>
      <c r="I17" s="97"/>
      <c r="J17" s="98"/>
    </row>
    <row r="18" spans="1:10" ht="23.25" customHeight="1" x14ac:dyDescent="0.3">
      <c r="B18" s="96" t="s">
        <v>48</v>
      </c>
      <c r="C18" s="97"/>
      <c r="D18" s="97"/>
      <c r="E18" s="97"/>
      <c r="F18" s="97"/>
      <c r="G18" s="97"/>
      <c r="H18" s="97"/>
      <c r="I18" s="97"/>
      <c r="J18" s="98"/>
    </row>
    <row r="19" spans="1:10" ht="23.25" customHeight="1" x14ac:dyDescent="0.3">
      <c r="B19" s="96" t="s">
        <v>31</v>
      </c>
      <c r="C19" s="97"/>
      <c r="D19" s="97"/>
      <c r="E19" s="97"/>
      <c r="F19" s="97"/>
      <c r="G19" s="97"/>
      <c r="H19" s="97"/>
      <c r="I19" s="97"/>
      <c r="J19" s="98"/>
    </row>
    <row r="20" spans="1:10" ht="23.25" customHeight="1" x14ac:dyDescent="0.3">
      <c r="B20" s="96" t="s">
        <v>36</v>
      </c>
      <c r="C20" s="97"/>
      <c r="D20" s="97"/>
      <c r="E20" s="97"/>
      <c r="F20" s="97"/>
      <c r="G20" s="97"/>
      <c r="H20" s="97"/>
      <c r="I20" s="97"/>
      <c r="J20" s="98"/>
    </row>
    <row r="21" spans="1:10" ht="76.5" customHeight="1" thickBot="1" x14ac:dyDescent="0.35">
      <c r="B21" s="75" t="s">
        <v>27</v>
      </c>
      <c r="C21" s="76"/>
      <c r="D21" s="76"/>
      <c r="E21" s="76"/>
      <c r="F21" s="76"/>
      <c r="G21" s="76"/>
      <c r="H21" s="76"/>
      <c r="I21" s="76"/>
      <c r="J21" s="77"/>
    </row>
    <row r="22" spans="1:10" ht="28.5" customHeight="1" x14ac:dyDescent="0.3">
      <c r="B22" s="16" t="s">
        <v>14</v>
      </c>
      <c r="C22" s="69" t="s">
        <v>15</v>
      </c>
      <c r="D22" s="63"/>
      <c r="E22" s="64"/>
      <c r="F22" s="63" t="s">
        <v>30</v>
      </c>
      <c r="G22" s="64"/>
      <c r="H22" s="64"/>
      <c r="I22" s="64"/>
      <c r="J22" s="65"/>
    </row>
    <row r="23" spans="1:10" ht="24.75" customHeight="1" x14ac:dyDescent="0.3">
      <c r="B23" s="17" t="s">
        <v>16</v>
      </c>
      <c r="C23" s="112" t="s">
        <v>17</v>
      </c>
      <c r="D23" s="63"/>
      <c r="E23" s="63"/>
      <c r="F23" s="105" t="s">
        <v>44</v>
      </c>
      <c r="G23" s="106"/>
      <c r="H23" s="106"/>
      <c r="I23" s="106"/>
      <c r="J23" s="107"/>
    </row>
    <row r="24" spans="1:10" ht="33.75" customHeight="1" thickBot="1" x14ac:dyDescent="0.35">
      <c r="B24" s="110" t="s">
        <v>18</v>
      </c>
      <c r="C24" s="111"/>
      <c r="D24" s="111"/>
      <c r="E24" s="111"/>
      <c r="F24" s="24" t="s">
        <v>19</v>
      </c>
      <c r="G24" s="24"/>
      <c r="H24" s="24"/>
      <c r="I24" s="24"/>
      <c r="J24" s="25"/>
    </row>
    <row r="25" spans="1:10" ht="24.75" customHeight="1" x14ac:dyDescent="0.3">
      <c r="B25" s="57" t="s">
        <v>53</v>
      </c>
      <c r="C25" s="58"/>
      <c r="D25" s="58"/>
      <c r="E25" s="58"/>
      <c r="F25" s="58"/>
      <c r="G25" s="58"/>
      <c r="H25" s="58"/>
      <c r="I25" s="59"/>
      <c r="J25" s="60"/>
    </row>
    <row r="26" spans="1:10" ht="24.75" customHeight="1" x14ac:dyDescent="0.3">
      <c r="B26" s="3" t="s">
        <v>20</v>
      </c>
      <c r="C26" s="4" t="s">
        <v>21</v>
      </c>
      <c r="D26" s="19" t="s">
        <v>38</v>
      </c>
      <c r="E26" s="19" t="s">
        <v>39</v>
      </c>
      <c r="F26" s="19" t="s">
        <v>40</v>
      </c>
      <c r="G26" s="19" t="s">
        <v>41</v>
      </c>
      <c r="H26" s="19" t="s">
        <v>42</v>
      </c>
      <c r="I26" s="42" t="s">
        <v>43</v>
      </c>
      <c r="J26" s="108"/>
    </row>
    <row r="27" spans="1:10" ht="24.75" customHeight="1" x14ac:dyDescent="0.3">
      <c r="A27" s="21">
        <f>SUM(D27:J27)*C27</f>
        <v>0</v>
      </c>
      <c r="B27" s="5" t="s">
        <v>22</v>
      </c>
      <c r="C27" s="4">
        <v>3820</v>
      </c>
      <c r="D27" s="6"/>
      <c r="E27" s="37" t="s">
        <v>58</v>
      </c>
      <c r="F27" s="37"/>
      <c r="G27" s="6"/>
      <c r="H27" s="6"/>
      <c r="I27" s="109" t="s">
        <v>55</v>
      </c>
      <c r="J27" s="108"/>
    </row>
    <row r="28" spans="1:10" ht="24.75" customHeight="1" x14ac:dyDescent="0.3">
      <c r="A28" s="21">
        <f>SUM(D28:J28)*C28</f>
        <v>0</v>
      </c>
      <c r="B28" s="5" t="s">
        <v>23</v>
      </c>
      <c r="C28" s="4">
        <v>3580</v>
      </c>
      <c r="D28" s="6"/>
      <c r="E28" s="6"/>
      <c r="F28" s="6"/>
      <c r="G28" s="6"/>
      <c r="H28" s="6"/>
      <c r="I28" s="38"/>
      <c r="J28" s="108"/>
    </row>
    <row r="29" spans="1:10" ht="24.75" customHeight="1" thickBot="1" x14ac:dyDescent="0.35">
      <c r="A29" s="21">
        <f>SUM(D29:J29)*C29</f>
        <v>0</v>
      </c>
      <c r="B29" s="5" t="s">
        <v>24</v>
      </c>
      <c r="C29" s="4">
        <v>3200</v>
      </c>
      <c r="D29" s="6"/>
      <c r="E29" s="6"/>
      <c r="F29" s="6"/>
      <c r="G29" s="6"/>
      <c r="H29" s="6"/>
      <c r="I29" s="38" t="s">
        <v>58</v>
      </c>
      <c r="J29" s="108"/>
    </row>
    <row r="30" spans="1:10" ht="24.75" customHeight="1" x14ac:dyDescent="0.3">
      <c r="B30" s="99" t="s">
        <v>49</v>
      </c>
      <c r="C30" s="100"/>
      <c r="D30" s="100"/>
      <c r="E30" s="100"/>
      <c r="F30" s="100"/>
      <c r="G30" s="100"/>
      <c r="H30" s="100"/>
      <c r="I30" s="100"/>
      <c r="J30" s="101"/>
    </row>
    <row r="31" spans="1:10" ht="24.75" customHeight="1" x14ac:dyDescent="0.3">
      <c r="B31" s="3" t="s">
        <v>20</v>
      </c>
      <c r="C31" s="4" t="s">
        <v>21</v>
      </c>
      <c r="D31" s="42" t="s">
        <v>25</v>
      </c>
      <c r="E31" s="43"/>
      <c r="F31" s="43"/>
      <c r="G31" s="43"/>
      <c r="H31" s="43"/>
      <c r="I31" s="43"/>
      <c r="J31" s="44"/>
    </row>
    <row r="32" spans="1:10" ht="24.75" customHeight="1" thickBot="1" x14ac:dyDescent="0.35">
      <c r="A32" s="21">
        <f>SUM(D32:J32)*C32</f>
        <v>0</v>
      </c>
      <c r="B32" s="20" t="s">
        <v>26</v>
      </c>
      <c r="C32" s="7">
        <v>1980</v>
      </c>
      <c r="D32" s="45"/>
      <c r="E32" s="46"/>
      <c r="F32" s="46"/>
      <c r="G32" s="46"/>
      <c r="H32" s="46"/>
      <c r="I32" s="46"/>
      <c r="J32" s="47"/>
    </row>
    <row r="33" spans="1:10" ht="24.75" customHeight="1" x14ac:dyDescent="0.3">
      <c r="B33" s="99" t="s">
        <v>47</v>
      </c>
      <c r="C33" s="100"/>
      <c r="D33" s="100"/>
      <c r="E33" s="100"/>
      <c r="F33" s="100"/>
      <c r="G33" s="100"/>
      <c r="H33" s="100"/>
      <c r="I33" s="100"/>
      <c r="J33" s="101"/>
    </row>
    <row r="34" spans="1:10" ht="24.75" customHeight="1" x14ac:dyDescent="0.3">
      <c r="B34" s="3" t="s">
        <v>20</v>
      </c>
      <c r="C34" s="4" t="s">
        <v>21</v>
      </c>
      <c r="D34" s="42" t="s">
        <v>41</v>
      </c>
      <c r="E34" s="43"/>
      <c r="F34" s="43"/>
      <c r="G34" s="43"/>
      <c r="H34" s="43"/>
      <c r="I34" s="43"/>
      <c r="J34" s="44"/>
    </row>
    <row r="35" spans="1:10" ht="24.75" customHeight="1" thickBot="1" x14ac:dyDescent="0.35">
      <c r="A35" s="21">
        <f>SUM(D35:J35)*C35</f>
        <v>0</v>
      </c>
      <c r="B35" s="20" t="s">
        <v>45</v>
      </c>
      <c r="C35" s="7">
        <v>2300</v>
      </c>
      <c r="D35" s="48"/>
      <c r="E35" s="49"/>
      <c r="F35" s="49"/>
      <c r="G35" s="49"/>
      <c r="H35" s="49"/>
      <c r="I35" s="49"/>
      <c r="J35" s="50"/>
    </row>
    <row r="36" spans="1:10" ht="24.75" customHeight="1" x14ac:dyDescent="0.3">
      <c r="B36" s="99" t="s">
        <v>46</v>
      </c>
      <c r="C36" s="100"/>
      <c r="D36" s="100"/>
      <c r="E36" s="100"/>
      <c r="F36" s="100"/>
      <c r="G36" s="100"/>
      <c r="H36" s="100"/>
      <c r="I36" s="100"/>
      <c r="J36" s="101"/>
    </row>
    <row r="37" spans="1:10" ht="24.75" customHeight="1" x14ac:dyDescent="0.3">
      <c r="B37" s="3" t="s">
        <v>20</v>
      </c>
      <c r="C37" s="4" t="s">
        <v>21</v>
      </c>
      <c r="D37" s="66" t="s">
        <v>34</v>
      </c>
      <c r="E37" s="67"/>
      <c r="F37" s="22" t="s">
        <v>35</v>
      </c>
      <c r="G37" s="22" t="s">
        <v>33</v>
      </c>
      <c r="H37" s="22" t="s">
        <v>32</v>
      </c>
      <c r="I37" s="51"/>
      <c r="J37" s="52"/>
    </row>
    <row r="38" spans="1:10" ht="24.75" customHeight="1" x14ac:dyDescent="0.3">
      <c r="A38" s="21">
        <f>SUM(D38:J38)*C38</f>
        <v>0</v>
      </c>
      <c r="B38" s="5" t="s">
        <v>22</v>
      </c>
      <c r="C38" s="4">
        <v>3470</v>
      </c>
      <c r="D38" s="38"/>
      <c r="E38" s="39"/>
      <c r="F38" s="6" t="s">
        <v>50</v>
      </c>
      <c r="G38" s="6"/>
      <c r="H38" s="6" t="s">
        <v>55</v>
      </c>
      <c r="I38" s="53"/>
      <c r="J38" s="54"/>
    </row>
    <row r="39" spans="1:10" ht="24.75" customHeight="1" thickBot="1" x14ac:dyDescent="0.35">
      <c r="A39" s="21">
        <f>SUM(D39:J39)*C39</f>
        <v>0</v>
      </c>
      <c r="B39" s="34" t="s">
        <v>23</v>
      </c>
      <c r="C39" s="35">
        <v>3200</v>
      </c>
      <c r="D39" s="40" t="s">
        <v>56</v>
      </c>
      <c r="E39" s="41"/>
      <c r="F39" s="36"/>
      <c r="G39" s="36"/>
      <c r="H39" s="36"/>
      <c r="I39" s="55"/>
      <c r="J39" s="56"/>
    </row>
    <row r="40" spans="1:10" ht="16.8" thickTop="1" x14ac:dyDescent="0.3"/>
  </sheetData>
  <mergeCells count="46">
    <mergeCell ref="B20:J20"/>
    <mergeCell ref="B30:J30"/>
    <mergeCell ref="B33:J33"/>
    <mergeCell ref="F23:J23"/>
    <mergeCell ref="I29:J29"/>
    <mergeCell ref="I26:J26"/>
    <mergeCell ref="I27:J27"/>
    <mergeCell ref="I28:J28"/>
    <mergeCell ref="B24:E24"/>
    <mergeCell ref="C23:E23"/>
    <mergeCell ref="B2:I2"/>
    <mergeCell ref="B3:I3"/>
    <mergeCell ref="G7:H7"/>
    <mergeCell ref="C11:D11"/>
    <mergeCell ref="C7:D7"/>
    <mergeCell ref="C5:J5"/>
    <mergeCell ref="G11:H11"/>
    <mergeCell ref="C9:H9"/>
    <mergeCell ref="C10:H10"/>
    <mergeCell ref="C8:D8"/>
    <mergeCell ref="C6:D6"/>
    <mergeCell ref="G6:H6"/>
    <mergeCell ref="D4:G4"/>
    <mergeCell ref="B25:J25"/>
    <mergeCell ref="C12:D12"/>
    <mergeCell ref="D14:E14"/>
    <mergeCell ref="F22:J22"/>
    <mergeCell ref="D37:E37"/>
    <mergeCell ref="C13:E13"/>
    <mergeCell ref="C22:E22"/>
    <mergeCell ref="C15:J15"/>
    <mergeCell ref="B16:J16"/>
    <mergeCell ref="B21:J21"/>
    <mergeCell ref="B18:J18"/>
    <mergeCell ref="B19:J19"/>
    <mergeCell ref="B17:J17"/>
    <mergeCell ref="B36:J36"/>
    <mergeCell ref="G13:J13"/>
    <mergeCell ref="F14:J14"/>
    <mergeCell ref="D38:E38"/>
    <mergeCell ref="D39:E39"/>
    <mergeCell ref="D31:J31"/>
    <mergeCell ref="D32:J32"/>
    <mergeCell ref="D34:J34"/>
    <mergeCell ref="D35:J35"/>
    <mergeCell ref="I37:J39"/>
  </mergeCells>
  <phoneticPr fontId="2" type="noConversion"/>
  <hyperlinks>
    <hyperlink ref="C22" r:id="rId1" xr:uid="{00000000-0004-0000-0000-000000000000}"/>
    <hyperlink ref="C23" r:id="rId2" xr:uid="{00000000-0004-0000-0000-000001000000}"/>
  </hyperlinks>
  <printOptions horizontalCentered="1" verticalCentered="1"/>
  <pageMargins left="0.11811023622047245" right="0.11811023622047245" top="0.19685039370078741" bottom="0.11811023622047245" header="0" footer="0"/>
  <pageSetup paperSize="9" scale="68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訂單</vt:lpstr>
      <vt:lpstr>訂單!Print_Area</vt:lpstr>
    </vt:vector>
  </TitlesOfParts>
  <Company>toppoly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姚宏易</dc:creator>
  <cp:lastModifiedBy>NOWAS-1F-11</cp:lastModifiedBy>
  <cp:lastPrinted>2022-06-29T06:46:57Z</cp:lastPrinted>
  <dcterms:created xsi:type="dcterms:W3CDTF">2009-10-28T01:17:41Z</dcterms:created>
  <dcterms:modified xsi:type="dcterms:W3CDTF">2023-02-23T13:25:50Z</dcterms:modified>
</cp:coreProperties>
</file>